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N:\04 - PSP\02 DFIT Working Files\5596 - CF Sports\5596-14 Running\2024\JI's\"/>
    </mc:Choice>
  </mc:AlternateContent>
  <bookViews>
    <workbookView xWindow="0" yWindow="0" windowWidth="28800" windowHeight="12450" tabRatio="547"/>
  </bookViews>
  <sheets>
    <sheet name="Annex C" sheetId="12" r:id="rId1"/>
    <sheet name="Shirts" sheetId="19" state="hidden" r:id="rId2"/>
    <sheet name="Legend" sheetId="11" r:id="rId3"/>
    <sheet name="Registration fees" sheetId="18" state="hidden" r:id="rId4"/>
    <sheet name="Race Numbers" sheetId="20" state="hidden" r:id="rId5"/>
  </sheets>
  <definedNames>
    <definedName name="Atlantics">Legend!$B$9:$B$22</definedName>
    <definedName name="Component">Legend!#REF!</definedName>
    <definedName name="Ontario">Legend!#REF!</definedName>
    <definedName name="Pacific">Legend!#REF!</definedName>
    <definedName name="Prairies">Legend!#REF!</definedName>
    <definedName name="Quebec">Legend!#REF!</definedName>
    <definedName name="Sports">Legend!#REF!</definedName>
    <definedName name="Status">Legend!#REF!</definedName>
  </definedNames>
  <calcPr calcId="162913"/>
</workbook>
</file>

<file path=xl/calcChain.xml><?xml version="1.0" encoding="utf-8"?>
<calcChain xmlns="http://schemas.openxmlformats.org/spreadsheetml/2006/main">
  <c r="E5" i="20" l="1"/>
  <c r="D5" i="20"/>
  <c r="C5" i="20"/>
  <c r="J4" i="20"/>
  <c r="I4" i="20"/>
  <c r="H4" i="20"/>
  <c r="G4" i="20"/>
  <c r="F4" i="20" l="1"/>
  <c r="E4" i="20"/>
  <c r="D4" i="20"/>
  <c r="C4" i="20"/>
  <c r="J3" i="20"/>
  <c r="I3" i="20"/>
  <c r="H3" i="20"/>
  <c r="G3" i="20"/>
  <c r="F3" i="20"/>
  <c r="E3" i="20"/>
  <c r="D3" i="20"/>
  <c r="C3" i="20"/>
  <c r="K5" i="20" l="1"/>
  <c r="K4" i="20"/>
  <c r="J15" i="20"/>
  <c r="I15" i="20"/>
  <c r="H15" i="20"/>
  <c r="G15" i="20"/>
  <c r="F15" i="20"/>
  <c r="E15" i="20"/>
  <c r="D15" i="20"/>
  <c r="K14" i="20"/>
  <c r="K13" i="20"/>
  <c r="K12" i="20"/>
  <c r="L12" i="20" s="1"/>
  <c r="K11" i="20"/>
  <c r="K10" i="20"/>
  <c r="K9" i="20"/>
  <c r="L9" i="20" s="1"/>
  <c r="K8" i="20"/>
  <c r="K7" i="20"/>
  <c r="K6" i="20"/>
  <c r="C6" i="18"/>
  <c r="C5" i="18"/>
  <c r="C4" i="18"/>
  <c r="C3" i="18"/>
  <c r="C8" i="19"/>
  <c r="C7" i="19"/>
  <c r="C6" i="19"/>
  <c r="C5" i="19"/>
  <c r="C4" i="19"/>
  <c r="C3" i="19"/>
  <c r="B8" i="19"/>
  <c r="B7" i="19"/>
  <c r="B6" i="19"/>
  <c r="B5" i="19"/>
  <c r="B4" i="19"/>
  <c r="B3" i="19"/>
  <c r="L6" i="20" l="1"/>
  <c r="C9" i="19"/>
  <c r="B9" i="19"/>
  <c r="I16" i="20"/>
  <c r="E16" i="20"/>
  <c r="G16" i="20"/>
  <c r="C15" i="20"/>
  <c r="C16" i="20" s="1"/>
  <c r="K3" i="20"/>
  <c r="L3" i="20" s="1"/>
  <c r="B10" i="19" l="1"/>
  <c r="J9" i="12"/>
  <c r="C7" i="18" l="1"/>
  <c r="D6" i="18" l="1"/>
  <c r="D5" i="18"/>
  <c r="D4" i="18"/>
  <c r="D3" i="18"/>
  <c r="D7" i="18" l="1"/>
</calcChain>
</file>

<file path=xl/comments1.xml><?xml version="1.0" encoding="utf-8"?>
<comments xmlns="http://schemas.openxmlformats.org/spreadsheetml/2006/main">
  <authors>
    <author>Taillefer, Jessica</author>
    <author>taillefer.ja</author>
  </authors>
  <commentList>
    <comment ref="J7" authorId="0" shapeId="0">
      <text>
        <r>
          <rPr>
            <b/>
            <sz val="9"/>
            <color indexed="81"/>
            <rFont val="Tahoma"/>
            <family val="2"/>
          </rPr>
          <t>Taillefer, Jessica:</t>
        </r>
        <r>
          <rPr>
            <sz val="9"/>
            <color indexed="81"/>
            <rFont val="Tahoma"/>
            <family val="2"/>
          </rPr>
          <t xml:space="preserve">
Age as of Race Day</t>
        </r>
      </text>
    </comment>
    <comment ref="D9" authorId="1" shapeId="0">
      <text>
        <r>
          <rPr>
            <b/>
            <sz val="9"/>
            <color indexed="81"/>
            <rFont val="Tahoma"/>
            <family val="2"/>
          </rPr>
          <t>taillefer.ja:</t>
        </r>
        <r>
          <rPr>
            <sz val="9"/>
            <color indexed="81"/>
            <rFont val="Tahoma"/>
            <family val="2"/>
          </rPr>
          <t xml:space="preserve">
As per DWAN</t>
        </r>
      </text>
    </comment>
    <comment ref="N9" authorId="1" shapeId="0">
      <text>
        <r>
          <rPr>
            <b/>
            <sz val="9"/>
            <color indexed="81"/>
            <rFont val="Tahoma"/>
            <family val="2"/>
          </rPr>
          <t>taillefer.ja:</t>
        </r>
        <r>
          <rPr>
            <sz val="9"/>
            <color indexed="81"/>
            <rFont val="Tahoma"/>
            <family val="2"/>
          </rPr>
          <t xml:space="preserve">
The medical team is lead by the Ottawa Hospital, may, in case of emergency, need to treat you under circumstances where you cannot communicate to the medical staff. The medical team will in those circumstances refer to this data to ensure their treatment is safe and effective. If you do not add your medical information for privacy concerns please write any important information on the back of your race bib</t>
        </r>
      </text>
    </comment>
    <comment ref="AJ9" authorId="1" shapeId="0">
      <text>
        <r>
          <rPr>
            <b/>
            <sz val="9"/>
            <color indexed="81"/>
            <rFont val="Tahoma"/>
            <family val="2"/>
          </rPr>
          <t>taillefer.ja:</t>
        </r>
        <r>
          <rPr>
            <sz val="9"/>
            <color indexed="81"/>
            <rFont val="Tahoma"/>
            <family val="2"/>
          </rPr>
          <t xml:space="preserve">
As per the JI's PMV is not covered by the CAFSO. Members who chose to take PMV are no eligible to claim this expense unless previously authorized by the CAFSO</t>
        </r>
      </text>
    </comment>
    <comment ref="D10" authorId="1" shapeId="0">
      <text>
        <r>
          <rPr>
            <b/>
            <sz val="9"/>
            <color indexed="81"/>
            <rFont val="Tahoma"/>
            <family val="2"/>
          </rPr>
          <t>taillefer.ja:</t>
        </r>
        <r>
          <rPr>
            <sz val="9"/>
            <color indexed="81"/>
            <rFont val="Tahoma"/>
            <family val="2"/>
          </rPr>
          <t xml:space="preserve">
As per DWAN</t>
        </r>
      </text>
    </comment>
    <comment ref="N10" authorId="1" shapeId="0">
      <text>
        <r>
          <rPr>
            <b/>
            <sz val="9"/>
            <color indexed="81"/>
            <rFont val="Tahoma"/>
            <family val="2"/>
          </rPr>
          <t>taillefer.ja:</t>
        </r>
        <r>
          <rPr>
            <sz val="9"/>
            <color indexed="81"/>
            <rFont val="Tahoma"/>
            <family val="2"/>
          </rPr>
          <t xml:space="preserve">
The medical team is lead by the Ottawa Hospital, may, in case of emergency, need to treat you under circumstances where you cannot communicate to the medical staff. The medical team will in those circumstances refer to this data to ensure their treatment is safe and effective. If you do not add your medical information for privacy concerns please write any important information on the back of your race bib</t>
        </r>
      </text>
    </comment>
    <comment ref="AJ10" authorId="1" shapeId="0">
      <text>
        <r>
          <rPr>
            <b/>
            <sz val="9"/>
            <color indexed="81"/>
            <rFont val="Tahoma"/>
            <family val="2"/>
          </rPr>
          <t>taillefer.ja:</t>
        </r>
        <r>
          <rPr>
            <sz val="9"/>
            <color indexed="81"/>
            <rFont val="Tahoma"/>
            <family val="2"/>
          </rPr>
          <t xml:space="preserve">
As per the JI's PMV is not covered by the CAFSO. Members who chose to take PMV are no eligible to claim this expense unless previously authorized by the CAFSO</t>
        </r>
      </text>
    </comment>
    <comment ref="D11" authorId="1" shapeId="0">
      <text>
        <r>
          <rPr>
            <b/>
            <sz val="9"/>
            <color indexed="81"/>
            <rFont val="Tahoma"/>
            <family val="2"/>
          </rPr>
          <t>taillefer.ja:</t>
        </r>
        <r>
          <rPr>
            <sz val="9"/>
            <color indexed="81"/>
            <rFont val="Tahoma"/>
            <family val="2"/>
          </rPr>
          <t xml:space="preserve">
As per DWAN</t>
        </r>
      </text>
    </comment>
    <comment ref="N11" authorId="1" shapeId="0">
      <text>
        <r>
          <rPr>
            <b/>
            <sz val="9"/>
            <color indexed="81"/>
            <rFont val="Tahoma"/>
            <family val="2"/>
          </rPr>
          <t>taillefer.ja:</t>
        </r>
        <r>
          <rPr>
            <sz val="9"/>
            <color indexed="81"/>
            <rFont val="Tahoma"/>
            <family val="2"/>
          </rPr>
          <t xml:space="preserve">
The medical team is lead by the Ottawa Hospital, may, in case of emergency, need to treat you under circumstances where you cannot communicate to the medical staff. The medical team will in those circumstances refer to this data to ensure their treatment is safe and effective. If you do not add your medical information for privacy concerns please write any important information on the back of your race bib</t>
        </r>
      </text>
    </comment>
    <comment ref="AJ11" authorId="1" shapeId="0">
      <text>
        <r>
          <rPr>
            <b/>
            <sz val="9"/>
            <color indexed="81"/>
            <rFont val="Tahoma"/>
            <family val="2"/>
          </rPr>
          <t>taillefer.ja:</t>
        </r>
        <r>
          <rPr>
            <sz val="9"/>
            <color indexed="81"/>
            <rFont val="Tahoma"/>
            <family val="2"/>
          </rPr>
          <t xml:space="preserve">
As per the JI's PMV is not covered by the CAFSO. Members who chose to take PMV are no eligible to claim this expense unless previously authorized by the CAFSO</t>
        </r>
      </text>
    </comment>
    <comment ref="D12" authorId="1" shapeId="0">
      <text>
        <r>
          <rPr>
            <b/>
            <sz val="9"/>
            <color indexed="81"/>
            <rFont val="Tahoma"/>
            <family val="2"/>
          </rPr>
          <t>taillefer.ja:</t>
        </r>
        <r>
          <rPr>
            <sz val="9"/>
            <color indexed="81"/>
            <rFont val="Tahoma"/>
            <family val="2"/>
          </rPr>
          <t xml:space="preserve">
As per DWAN</t>
        </r>
      </text>
    </comment>
    <comment ref="N12" authorId="1" shapeId="0">
      <text>
        <r>
          <rPr>
            <b/>
            <sz val="9"/>
            <color indexed="81"/>
            <rFont val="Tahoma"/>
            <family val="2"/>
          </rPr>
          <t>taillefer.ja:</t>
        </r>
        <r>
          <rPr>
            <sz val="9"/>
            <color indexed="81"/>
            <rFont val="Tahoma"/>
            <family val="2"/>
          </rPr>
          <t xml:space="preserve">
The medical team is lead by the Ottawa Hospital, may, in case of emergency, need to treat you under circumstances where you cannot communicate to the medical staff. The medical team will in those circumstances refer to this data to ensure their treatment is safe and effective. If you do not add your medical information for privacy concerns please write any important information on the back of your race bib</t>
        </r>
      </text>
    </comment>
    <comment ref="AJ12" authorId="1" shapeId="0">
      <text>
        <r>
          <rPr>
            <b/>
            <sz val="9"/>
            <color indexed="81"/>
            <rFont val="Tahoma"/>
            <family val="2"/>
          </rPr>
          <t>taillefer.ja:</t>
        </r>
        <r>
          <rPr>
            <sz val="9"/>
            <color indexed="81"/>
            <rFont val="Tahoma"/>
            <family val="2"/>
          </rPr>
          <t xml:space="preserve">
As per the JI's PMV is not covered by the CAFSO. Members who chose to take PMV are no eligible to claim this expense unless previously authorized by the CAFSO</t>
        </r>
      </text>
    </comment>
    <comment ref="D13" authorId="1" shapeId="0">
      <text>
        <r>
          <rPr>
            <b/>
            <sz val="9"/>
            <color indexed="81"/>
            <rFont val="Tahoma"/>
            <family val="2"/>
          </rPr>
          <t>taillefer.ja:</t>
        </r>
        <r>
          <rPr>
            <sz val="9"/>
            <color indexed="81"/>
            <rFont val="Tahoma"/>
            <family val="2"/>
          </rPr>
          <t xml:space="preserve">
As per DWAN</t>
        </r>
      </text>
    </comment>
    <comment ref="N13" authorId="1" shapeId="0">
      <text>
        <r>
          <rPr>
            <b/>
            <sz val="9"/>
            <color indexed="81"/>
            <rFont val="Tahoma"/>
            <family val="2"/>
          </rPr>
          <t>taillefer.ja:</t>
        </r>
        <r>
          <rPr>
            <sz val="9"/>
            <color indexed="81"/>
            <rFont val="Tahoma"/>
            <family val="2"/>
          </rPr>
          <t xml:space="preserve">
The medical team is lead by the Ottawa Hospital, may, in case of emergency, need to treat you under circumstances where you cannot communicate to the medical staff. The medical team will in those circumstances refer to this data to ensure their treatment is safe and effective. If you do not add your medical information for privacy concerns please write any important information on the back of your race bib</t>
        </r>
      </text>
    </comment>
    <comment ref="AJ13" authorId="1" shapeId="0">
      <text>
        <r>
          <rPr>
            <b/>
            <sz val="9"/>
            <color indexed="81"/>
            <rFont val="Tahoma"/>
            <family val="2"/>
          </rPr>
          <t>taillefer.ja:</t>
        </r>
        <r>
          <rPr>
            <sz val="9"/>
            <color indexed="81"/>
            <rFont val="Tahoma"/>
            <family val="2"/>
          </rPr>
          <t xml:space="preserve">
As per the JI's PMV is not covered by the CAFSO. Members who chose to take PMV are no eligible to claim this expense unless previously authorized by the CAFSO</t>
        </r>
      </text>
    </comment>
    <comment ref="D14" authorId="1" shapeId="0">
      <text>
        <r>
          <rPr>
            <b/>
            <sz val="9"/>
            <color indexed="81"/>
            <rFont val="Tahoma"/>
            <family val="2"/>
          </rPr>
          <t>taillefer.ja:</t>
        </r>
        <r>
          <rPr>
            <sz val="9"/>
            <color indexed="81"/>
            <rFont val="Tahoma"/>
            <family val="2"/>
          </rPr>
          <t xml:space="preserve">
As per DWAN</t>
        </r>
      </text>
    </comment>
    <comment ref="N14" authorId="1" shapeId="0">
      <text>
        <r>
          <rPr>
            <b/>
            <sz val="9"/>
            <color indexed="81"/>
            <rFont val="Tahoma"/>
            <family val="2"/>
          </rPr>
          <t>taillefer.ja:</t>
        </r>
        <r>
          <rPr>
            <sz val="9"/>
            <color indexed="81"/>
            <rFont val="Tahoma"/>
            <family val="2"/>
          </rPr>
          <t xml:space="preserve">
The medical team is lead by the Ottawa Hospital, may, in case of emergency, need to treat you under circumstances where you cannot communicate to the medical staff. The medical team will in those circumstances refer to this data to ensure their treatment is safe and effective. If you do not add your medical information for privacy concerns please write any important information on the back of your race bib</t>
        </r>
      </text>
    </comment>
    <comment ref="AJ14" authorId="1" shapeId="0">
      <text>
        <r>
          <rPr>
            <b/>
            <sz val="9"/>
            <color indexed="81"/>
            <rFont val="Tahoma"/>
            <family val="2"/>
          </rPr>
          <t>taillefer.ja:</t>
        </r>
        <r>
          <rPr>
            <sz val="9"/>
            <color indexed="81"/>
            <rFont val="Tahoma"/>
            <family val="2"/>
          </rPr>
          <t xml:space="preserve">
As per the JI's PMV is not covered by the CAFSO. Members who chose to take PMV are no eligible to claim this expense unless previously authorized by the CAFSO</t>
        </r>
      </text>
    </comment>
    <comment ref="D15" authorId="1" shapeId="0">
      <text>
        <r>
          <rPr>
            <b/>
            <sz val="9"/>
            <color indexed="81"/>
            <rFont val="Tahoma"/>
            <family val="2"/>
          </rPr>
          <t>taillefer.ja:</t>
        </r>
        <r>
          <rPr>
            <sz val="9"/>
            <color indexed="81"/>
            <rFont val="Tahoma"/>
            <family val="2"/>
          </rPr>
          <t xml:space="preserve">
As per DWAN</t>
        </r>
      </text>
    </comment>
    <comment ref="N15" authorId="1" shapeId="0">
      <text>
        <r>
          <rPr>
            <b/>
            <sz val="9"/>
            <color indexed="81"/>
            <rFont val="Tahoma"/>
            <family val="2"/>
          </rPr>
          <t>taillefer.ja:</t>
        </r>
        <r>
          <rPr>
            <sz val="9"/>
            <color indexed="81"/>
            <rFont val="Tahoma"/>
            <family val="2"/>
          </rPr>
          <t xml:space="preserve">
The medical team is lead by the Ottawa Hospital, may, in case of emergency, need to treat you under circumstances where you cannot communicate to the medical staff. The medical team will in those circumstances refer to this data to ensure their treatment is safe and effective. If you do not add your medical information for privacy concerns please write any important information on the back of your race bib</t>
        </r>
      </text>
    </comment>
    <comment ref="AJ15" authorId="1" shapeId="0">
      <text>
        <r>
          <rPr>
            <b/>
            <sz val="9"/>
            <color indexed="81"/>
            <rFont val="Tahoma"/>
            <family val="2"/>
          </rPr>
          <t>taillefer.ja:</t>
        </r>
        <r>
          <rPr>
            <sz val="9"/>
            <color indexed="81"/>
            <rFont val="Tahoma"/>
            <family val="2"/>
          </rPr>
          <t xml:space="preserve">
As per the JI's PMV is not covered by the CAFSO. Members who chose to take PMV are no eligible to claim this expense unless previously authorized by the CAFSO</t>
        </r>
      </text>
    </comment>
    <comment ref="D16" authorId="1" shapeId="0">
      <text>
        <r>
          <rPr>
            <b/>
            <sz val="9"/>
            <color indexed="81"/>
            <rFont val="Tahoma"/>
            <family val="2"/>
          </rPr>
          <t>taillefer.ja:</t>
        </r>
        <r>
          <rPr>
            <sz val="9"/>
            <color indexed="81"/>
            <rFont val="Tahoma"/>
            <family val="2"/>
          </rPr>
          <t xml:space="preserve">
As per DWAN</t>
        </r>
      </text>
    </comment>
    <comment ref="N16" authorId="1" shapeId="0">
      <text>
        <r>
          <rPr>
            <b/>
            <sz val="9"/>
            <color indexed="81"/>
            <rFont val="Tahoma"/>
            <family val="2"/>
          </rPr>
          <t>taillefer.ja:</t>
        </r>
        <r>
          <rPr>
            <sz val="9"/>
            <color indexed="81"/>
            <rFont val="Tahoma"/>
            <family val="2"/>
          </rPr>
          <t xml:space="preserve">
The medical team is lead by the Ottawa Hospital, may, in case of emergency, need to treat you under circumstances where you cannot communicate to the medical staff. The medical team will in those circumstances refer to this data to ensure their treatment is safe and effective. If you do not add your medical information for privacy concerns please write any important information on the back of your race bib</t>
        </r>
      </text>
    </comment>
    <comment ref="AJ16" authorId="1" shapeId="0">
      <text>
        <r>
          <rPr>
            <b/>
            <sz val="9"/>
            <color indexed="81"/>
            <rFont val="Tahoma"/>
            <family val="2"/>
          </rPr>
          <t>taillefer.ja:</t>
        </r>
        <r>
          <rPr>
            <sz val="9"/>
            <color indexed="81"/>
            <rFont val="Tahoma"/>
            <family val="2"/>
          </rPr>
          <t xml:space="preserve">
As per the JI's PMV is not covered by the CAFSO. Members who chose to take PMV are no eligible to claim this expense unless previously authorized by the CAFSO</t>
        </r>
      </text>
    </comment>
    <comment ref="D17" authorId="1" shapeId="0">
      <text>
        <r>
          <rPr>
            <b/>
            <sz val="9"/>
            <color indexed="81"/>
            <rFont val="Tahoma"/>
            <family val="2"/>
          </rPr>
          <t>taillefer.ja:</t>
        </r>
        <r>
          <rPr>
            <sz val="9"/>
            <color indexed="81"/>
            <rFont val="Tahoma"/>
            <family val="2"/>
          </rPr>
          <t xml:space="preserve">
As per DWAN</t>
        </r>
      </text>
    </comment>
    <comment ref="N17" authorId="1" shapeId="0">
      <text>
        <r>
          <rPr>
            <b/>
            <sz val="9"/>
            <color indexed="81"/>
            <rFont val="Tahoma"/>
            <family val="2"/>
          </rPr>
          <t>taillefer.ja:</t>
        </r>
        <r>
          <rPr>
            <sz val="9"/>
            <color indexed="81"/>
            <rFont val="Tahoma"/>
            <family val="2"/>
          </rPr>
          <t xml:space="preserve">
The medical team is lead by the Ottawa Hospital, may, in case of emergency, need to treat you under circumstances where you cannot communicate to the medical staff. The medical team will in those circumstances refer to this data to ensure their treatment is safe and effective. If you do not add your medical information for privacy concerns please write any important information on the back of your race bib</t>
        </r>
      </text>
    </comment>
    <comment ref="AJ17" authorId="1" shapeId="0">
      <text>
        <r>
          <rPr>
            <b/>
            <sz val="9"/>
            <color indexed="81"/>
            <rFont val="Tahoma"/>
            <family val="2"/>
          </rPr>
          <t>taillefer.ja:</t>
        </r>
        <r>
          <rPr>
            <sz val="9"/>
            <color indexed="81"/>
            <rFont val="Tahoma"/>
            <family val="2"/>
          </rPr>
          <t xml:space="preserve">
As per the JI's PMV is not covered by the CAFSO. Members who chose to take PMV are no eligible to claim this expense unless previously authorized by the CAFSO</t>
        </r>
      </text>
    </comment>
    <comment ref="D18" authorId="1" shapeId="0">
      <text>
        <r>
          <rPr>
            <b/>
            <sz val="9"/>
            <color indexed="81"/>
            <rFont val="Tahoma"/>
            <family val="2"/>
          </rPr>
          <t>taillefer.ja:</t>
        </r>
        <r>
          <rPr>
            <sz val="9"/>
            <color indexed="81"/>
            <rFont val="Tahoma"/>
            <family val="2"/>
          </rPr>
          <t xml:space="preserve">
As per DWAN</t>
        </r>
      </text>
    </comment>
    <comment ref="N18" authorId="1" shapeId="0">
      <text>
        <r>
          <rPr>
            <b/>
            <sz val="9"/>
            <color indexed="81"/>
            <rFont val="Tahoma"/>
            <family val="2"/>
          </rPr>
          <t>taillefer.ja:</t>
        </r>
        <r>
          <rPr>
            <sz val="9"/>
            <color indexed="81"/>
            <rFont val="Tahoma"/>
            <family val="2"/>
          </rPr>
          <t xml:space="preserve">
The medical team is lead by the Ottawa Hospital, may, in case of emergency, need to treat you under circumstances where you cannot communicate to the medical staff. The medical team will in those circumstances refer to this data to ensure their treatment is safe and effective. If you do not add your medical information for privacy concerns please write any important information on the back of your race bib</t>
        </r>
      </text>
    </comment>
    <comment ref="AJ18" authorId="1" shapeId="0">
      <text>
        <r>
          <rPr>
            <b/>
            <sz val="9"/>
            <color indexed="81"/>
            <rFont val="Tahoma"/>
            <family val="2"/>
          </rPr>
          <t>taillefer.ja:</t>
        </r>
        <r>
          <rPr>
            <sz val="9"/>
            <color indexed="81"/>
            <rFont val="Tahoma"/>
            <family val="2"/>
          </rPr>
          <t xml:space="preserve">
As per the JI's PMV is not covered by the CAFSO. Members who chose to take PMV are no eligible to claim this expense unless previously authorized by the CAFSO</t>
        </r>
      </text>
    </comment>
    <comment ref="D19" authorId="1" shapeId="0">
      <text>
        <r>
          <rPr>
            <b/>
            <sz val="9"/>
            <color indexed="81"/>
            <rFont val="Tahoma"/>
            <family val="2"/>
          </rPr>
          <t>taillefer.ja:</t>
        </r>
        <r>
          <rPr>
            <sz val="9"/>
            <color indexed="81"/>
            <rFont val="Tahoma"/>
            <family val="2"/>
          </rPr>
          <t xml:space="preserve">
As per DWAN</t>
        </r>
      </text>
    </comment>
    <comment ref="N19" authorId="1" shapeId="0">
      <text>
        <r>
          <rPr>
            <b/>
            <sz val="9"/>
            <color indexed="81"/>
            <rFont val="Tahoma"/>
            <family val="2"/>
          </rPr>
          <t>taillefer.ja:</t>
        </r>
        <r>
          <rPr>
            <sz val="9"/>
            <color indexed="81"/>
            <rFont val="Tahoma"/>
            <family val="2"/>
          </rPr>
          <t xml:space="preserve">
The medical team is lead by the Ottawa Hospital, may, in case of emergency, need to treat you under circumstances where you cannot communicate to the medical staff. The medical team will in those circumstances refer to this data to ensure their treatment is safe and effective. If you do not add your medical information for privacy concerns please write any important information on the back of your race bib</t>
        </r>
      </text>
    </comment>
    <comment ref="AJ19" authorId="1" shapeId="0">
      <text>
        <r>
          <rPr>
            <b/>
            <sz val="9"/>
            <color indexed="81"/>
            <rFont val="Tahoma"/>
            <family val="2"/>
          </rPr>
          <t>taillefer.ja:</t>
        </r>
        <r>
          <rPr>
            <sz val="9"/>
            <color indexed="81"/>
            <rFont val="Tahoma"/>
            <family val="2"/>
          </rPr>
          <t xml:space="preserve">
As per the JI's PMV is not covered by the CAFSO. Members who chose to take PMV are no eligible to claim this expense unless previously authorized by the CAFSO</t>
        </r>
      </text>
    </comment>
    <comment ref="D20" authorId="1" shapeId="0">
      <text>
        <r>
          <rPr>
            <b/>
            <sz val="9"/>
            <color indexed="81"/>
            <rFont val="Tahoma"/>
            <family val="2"/>
          </rPr>
          <t>taillefer.ja:</t>
        </r>
        <r>
          <rPr>
            <sz val="9"/>
            <color indexed="81"/>
            <rFont val="Tahoma"/>
            <family val="2"/>
          </rPr>
          <t xml:space="preserve">
As per DWAN</t>
        </r>
      </text>
    </comment>
    <comment ref="N20" authorId="1" shapeId="0">
      <text>
        <r>
          <rPr>
            <b/>
            <sz val="9"/>
            <color indexed="81"/>
            <rFont val="Tahoma"/>
            <family val="2"/>
          </rPr>
          <t>taillefer.ja:</t>
        </r>
        <r>
          <rPr>
            <sz val="9"/>
            <color indexed="81"/>
            <rFont val="Tahoma"/>
            <family val="2"/>
          </rPr>
          <t xml:space="preserve">
The medical team is lead by the Ottawa Hospital, may, in case of emergency, need to treat you under circumstances where you cannot communicate to the medical staff. The medical team will in those circumstances refer to this data to ensure their treatment is safe and effective. If you do not add your medical information for privacy concerns please write any important information on the back of your race bib</t>
        </r>
      </text>
    </comment>
    <comment ref="AJ20" authorId="1" shapeId="0">
      <text>
        <r>
          <rPr>
            <b/>
            <sz val="9"/>
            <color indexed="81"/>
            <rFont val="Tahoma"/>
            <family val="2"/>
          </rPr>
          <t>taillefer.ja:</t>
        </r>
        <r>
          <rPr>
            <sz val="9"/>
            <color indexed="81"/>
            <rFont val="Tahoma"/>
            <family val="2"/>
          </rPr>
          <t xml:space="preserve">
As per the JI's PMV is not covered by the CAFSO. Members who chose to take PMV are no eligible to claim this expense unless previously authorized by the CAFSO</t>
        </r>
      </text>
    </comment>
    <comment ref="D21" authorId="1" shapeId="0">
      <text>
        <r>
          <rPr>
            <b/>
            <sz val="9"/>
            <color indexed="81"/>
            <rFont val="Tahoma"/>
            <family val="2"/>
          </rPr>
          <t>taillefer.ja:</t>
        </r>
        <r>
          <rPr>
            <sz val="9"/>
            <color indexed="81"/>
            <rFont val="Tahoma"/>
            <family val="2"/>
          </rPr>
          <t xml:space="preserve">
As per DWAN</t>
        </r>
      </text>
    </comment>
    <comment ref="N21" authorId="1" shapeId="0">
      <text>
        <r>
          <rPr>
            <b/>
            <sz val="9"/>
            <color indexed="81"/>
            <rFont val="Tahoma"/>
            <family val="2"/>
          </rPr>
          <t>taillefer.ja:</t>
        </r>
        <r>
          <rPr>
            <sz val="9"/>
            <color indexed="81"/>
            <rFont val="Tahoma"/>
            <family val="2"/>
          </rPr>
          <t xml:space="preserve">
The medical team is lead by the Ottawa Hospital, may, in case of emergency, need to treat you under circumstances where you cannot communicate to the medical staff. The medical team will in those circumstances refer to this data to ensure their treatment is safe and effective. If you do not add your medical information for privacy concerns please write any important information on the back of your race bib</t>
        </r>
      </text>
    </comment>
    <comment ref="AJ21" authorId="1" shapeId="0">
      <text>
        <r>
          <rPr>
            <b/>
            <sz val="9"/>
            <color indexed="81"/>
            <rFont val="Tahoma"/>
            <family val="2"/>
          </rPr>
          <t>taillefer.ja:</t>
        </r>
        <r>
          <rPr>
            <sz val="9"/>
            <color indexed="81"/>
            <rFont val="Tahoma"/>
            <family val="2"/>
          </rPr>
          <t xml:space="preserve">
As per the JI's PMV is not covered by the CAFSO. Members who chose to take PMV are no eligible to claim this expense unless previously authorized by the CAFSO</t>
        </r>
      </text>
    </comment>
    <comment ref="D22" authorId="1" shapeId="0">
      <text>
        <r>
          <rPr>
            <b/>
            <sz val="9"/>
            <color indexed="81"/>
            <rFont val="Tahoma"/>
            <family val="2"/>
          </rPr>
          <t>taillefer.ja:</t>
        </r>
        <r>
          <rPr>
            <sz val="9"/>
            <color indexed="81"/>
            <rFont val="Tahoma"/>
            <family val="2"/>
          </rPr>
          <t xml:space="preserve">
As per DWAN</t>
        </r>
      </text>
    </comment>
    <comment ref="N22" authorId="1" shapeId="0">
      <text>
        <r>
          <rPr>
            <b/>
            <sz val="9"/>
            <color indexed="81"/>
            <rFont val="Tahoma"/>
            <family val="2"/>
          </rPr>
          <t>taillefer.ja:</t>
        </r>
        <r>
          <rPr>
            <sz val="9"/>
            <color indexed="81"/>
            <rFont val="Tahoma"/>
            <family val="2"/>
          </rPr>
          <t xml:space="preserve">
The medical team is lead by the Ottawa Hospital, may, in case of emergency, need to treat you under circumstances where you cannot communicate to the medical staff. The medical team will in those circumstances refer to this data to ensure their treatment is safe and effective. If you do not add your medical information for privacy concerns please write any important information on the back of your race bib</t>
        </r>
      </text>
    </comment>
    <comment ref="AJ22" authorId="1" shapeId="0">
      <text>
        <r>
          <rPr>
            <b/>
            <sz val="9"/>
            <color indexed="81"/>
            <rFont val="Tahoma"/>
            <family val="2"/>
          </rPr>
          <t>taillefer.ja:</t>
        </r>
        <r>
          <rPr>
            <sz val="9"/>
            <color indexed="81"/>
            <rFont val="Tahoma"/>
            <family val="2"/>
          </rPr>
          <t xml:space="preserve">
As per the JI's PMV is not covered by the CAFSO. Members who chose to take PMV are no eligible to claim this expense unless previously authorized by the CAFSO</t>
        </r>
      </text>
    </comment>
    <comment ref="D23" authorId="1" shapeId="0">
      <text>
        <r>
          <rPr>
            <b/>
            <sz val="9"/>
            <color indexed="81"/>
            <rFont val="Tahoma"/>
            <family val="2"/>
          </rPr>
          <t>taillefer.ja:</t>
        </r>
        <r>
          <rPr>
            <sz val="9"/>
            <color indexed="81"/>
            <rFont val="Tahoma"/>
            <family val="2"/>
          </rPr>
          <t xml:space="preserve">
As per DWAN</t>
        </r>
      </text>
    </comment>
    <comment ref="N23" authorId="1" shapeId="0">
      <text>
        <r>
          <rPr>
            <b/>
            <sz val="9"/>
            <color indexed="81"/>
            <rFont val="Tahoma"/>
            <family val="2"/>
          </rPr>
          <t>taillefer.ja:</t>
        </r>
        <r>
          <rPr>
            <sz val="9"/>
            <color indexed="81"/>
            <rFont val="Tahoma"/>
            <family val="2"/>
          </rPr>
          <t xml:space="preserve">
The medical team is lead by the Ottawa Hospital, may, in case of emergency, need to treat you under circumstances where you cannot communicate to the medical staff. The medical team will in those circumstances refer to this data to ensure their treatment is safe and effective. If you do not add your medical information for privacy concerns please write any important information on the back of your race bib</t>
        </r>
      </text>
    </comment>
    <comment ref="AJ23" authorId="1" shapeId="0">
      <text>
        <r>
          <rPr>
            <b/>
            <sz val="9"/>
            <color indexed="81"/>
            <rFont val="Tahoma"/>
            <family val="2"/>
          </rPr>
          <t>taillefer.ja:</t>
        </r>
        <r>
          <rPr>
            <sz val="9"/>
            <color indexed="81"/>
            <rFont val="Tahoma"/>
            <family val="2"/>
          </rPr>
          <t xml:space="preserve">
As per the JI's PMV is not covered by the CAFSO. Members who chose to take PMV are no eligible to claim this expense unless previously authorized by the CAFSO</t>
        </r>
      </text>
    </comment>
    <comment ref="D24" authorId="1" shapeId="0">
      <text>
        <r>
          <rPr>
            <b/>
            <sz val="9"/>
            <color indexed="81"/>
            <rFont val="Tahoma"/>
            <family val="2"/>
          </rPr>
          <t>taillefer.ja:</t>
        </r>
        <r>
          <rPr>
            <sz val="9"/>
            <color indexed="81"/>
            <rFont val="Tahoma"/>
            <family val="2"/>
          </rPr>
          <t xml:space="preserve">
As per DWAN</t>
        </r>
      </text>
    </comment>
    <comment ref="N24" authorId="1" shapeId="0">
      <text>
        <r>
          <rPr>
            <b/>
            <sz val="9"/>
            <color indexed="81"/>
            <rFont val="Tahoma"/>
            <family val="2"/>
          </rPr>
          <t>taillefer.ja:</t>
        </r>
        <r>
          <rPr>
            <sz val="9"/>
            <color indexed="81"/>
            <rFont val="Tahoma"/>
            <family val="2"/>
          </rPr>
          <t xml:space="preserve">
The medical team is lead by the Ottawa Hospital, may, in case of emergency, need to treat you under circumstances where you cannot communicate to the medical staff. The medical team will in those circumstances refer to this data to ensure their treatment is safe and effective. If you do not add your medical information for privacy concerns please write any important information on the back of your race bib</t>
        </r>
      </text>
    </comment>
    <comment ref="AJ24" authorId="1" shapeId="0">
      <text>
        <r>
          <rPr>
            <b/>
            <sz val="9"/>
            <color indexed="81"/>
            <rFont val="Tahoma"/>
            <family val="2"/>
          </rPr>
          <t>taillefer.ja:</t>
        </r>
        <r>
          <rPr>
            <sz val="9"/>
            <color indexed="81"/>
            <rFont val="Tahoma"/>
            <family val="2"/>
          </rPr>
          <t xml:space="preserve">
As per the JI's PMV is not covered by the CAFSO. Members who chose to take PMV are no eligible to claim this expense unless previously authorized by the CAFSO</t>
        </r>
      </text>
    </comment>
    <comment ref="D25" authorId="1" shapeId="0">
      <text>
        <r>
          <rPr>
            <b/>
            <sz val="9"/>
            <color indexed="81"/>
            <rFont val="Tahoma"/>
            <family val="2"/>
          </rPr>
          <t>taillefer.ja:</t>
        </r>
        <r>
          <rPr>
            <sz val="9"/>
            <color indexed="81"/>
            <rFont val="Tahoma"/>
            <family val="2"/>
          </rPr>
          <t xml:space="preserve">
As per DWAN</t>
        </r>
      </text>
    </comment>
    <comment ref="N25" authorId="1" shapeId="0">
      <text>
        <r>
          <rPr>
            <b/>
            <sz val="9"/>
            <color indexed="81"/>
            <rFont val="Tahoma"/>
            <family val="2"/>
          </rPr>
          <t>taillefer.ja:</t>
        </r>
        <r>
          <rPr>
            <sz val="9"/>
            <color indexed="81"/>
            <rFont val="Tahoma"/>
            <family val="2"/>
          </rPr>
          <t xml:space="preserve">
The medical team is lead by the Ottawa Hospital, may, in case of emergency, need to treat you under circumstances where you cannot communicate to the medical staff. The medical team will in those circumstances refer to this data to ensure their treatment is safe and effective. If you do not add your medical information for privacy concerns please write any important information on the back of your race bib</t>
        </r>
      </text>
    </comment>
    <comment ref="AJ25" authorId="1" shapeId="0">
      <text>
        <r>
          <rPr>
            <b/>
            <sz val="9"/>
            <color indexed="81"/>
            <rFont val="Tahoma"/>
            <family val="2"/>
          </rPr>
          <t>taillefer.ja:</t>
        </r>
        <r>
          <rPr>
            <sz val="9"/>
            <color indexed="81"/>
            <rFont val="Tahoma"/>
            <family val="2"/>
          </rPr>
          <t xml:space="preserve">
As per the JI's PMV is not covered by the CAFSO. Members who chose to take PMV are no eligible to claim this expense unless previously authorized by the CAFSO</t>
        </r>
      </text>
    </comment>
    <comment ref="D26" authorId="1" shapeId="0">
      <text>
        <r>
          <rPr>
            <b/>
            <sz val="9"/>
            <color indexed="81"/>
            <rFont val="Tahoma"/>
            <family val="2"/>
          </rPr>
          <t>taillefer.ja:</t>
        </r>
        <r>
          <rPr>
            <sz val="9"/>
            <color indexed="81"/>
            <rFont val="Tahoma"/>
            <family val="2"/>
          </rPr>
          <t xml:space="preserve">
As per DWAN</t>
        </r>
      </text>
    </comment>
    <comment ref="N26" authorId="1" shapeId="0">
      <text>
        <r>
          <rPr>
            <b/>
            <sz val="9"/>
            <color indexed="81"/>
            <rFont val="Tahoma"/>
            <family val="2"/>
          </rPr>
          <t>taillefer.ja:</t>
        </r>
        <r>
          <rPr>
            <sz val="9"/>
            <color indexed="81"/>
            <rFont val="Tahoma"/>
            <family val="2"/>
          </rPr>
          <t xml:space="preserve">
The medical team is lead by the Ottawa Hospital, may, in case of emergency, need to treat you under circumstances where you cannot communicate to the medical staff. The medical team will in those circumstances refer to this data to ensure their treatment is safe and effective. If you do not add your medical information for privacy concerns please write any important information on the back of your race bib</t>
        </r>
      </text>
    </comment>
    <comment ref="AJ26" authorId="1" shapeId="0">
      <text>
        <r>
          <rPr>
            <b/>
            <sz val="9"/>
            <color indexed="81"/>
            <rFont val="Tahoma"/>
            <family val="2"/>
          </rPr>
          <t>taillefer.ja:</t>
        </r>
        <r>
          <rPr>
            <sz val="9"/>
            <color indexed="81"/>
            <rFont val="Tahoma"/>
            <family val="2"/>
          </rPr>
          <t xml:space="preserve">
As per the JI's PMV is not covered by the CAFSO. Members who chose to take PMV are no eligible to claim this expense unless previously authorized by the CAFSO</t>
        </r>
      </text>
    </comment>
    <comment ref="D27" authorId="1" shapeId="0">
      <text>
        <r>
          <rPr>
            <b/>
            <sz val="9"/>
            <color indexed="81"/>
            <rFont val="Tahoma"/>
            <family val="2"/>
          </rPr>
          <t>taillefer.ja:</t>
        </r>
        <r>
          <rPr>
            <sz val="9"/>
            <color indexed="81"/>
            <rFont val="Tahoma"/>
            <family val="2"/>
          </rPr>
          <t xml:space="preserve">
As per DWAN</t>
        </r>
      </text>
    </comment>
    <comment ref="N27" authorId="1" shapeId="0">
      <text>
        <r>
          <rPr>
            <b/>
            <sz val="9"/>
            <color indexed="81"/>
            <rFont val="Tahoma"/>
            <family val="2"/>
          </rPr>
          <t>taillefer.ja:</t>
        </r>
        <r>
          <rPr>
            <sz val="9"/>
            <color indexed="81"/>
            <rFont val="Tahoma"/>
            <family val="2"/>
          </rPr>
          <t xml:space="preserve">
The medical team is lead by the Ottawa Hospital, may, in case of emergency, need to treat you under circumstances where you cannot communicate to the medical staff. The medical team will in those circumstances refer to this data to ensure their treatment is safe and effective. If you do not add your medical information for privacy concerns please write any important information on the back of your race bib</t>
        </r>
      </text>
    </comment>
    <comment ref="AJ27" authorId="1" shapeId="0">
      <text>
        <r>
          <rPr>
            <b/>
            <sz val="9"/>
            <color indexed="81"/>
            <rFont val="Tahoma"/>
            <family val="2"/>
          </rPr>
          <t>taillefer.ja:</t>
        </r>
        <r>
          <rPr>
            <sz val="9"/>
            <color indexed="81"/>
            <rFont val="Tahoma"/>
            <family val="2"/>
          </rPr>
          <t xml:space="preserve">
As per the JI's PMV is not covered by the CAFSO. Members who chose to take PMV are no eligible to claim this expense unless previously authorized by the CAFSO</t>
        </r>
      </text>
    </comment>
    <comment ref="D28" authorId="1" shapeId="0">
      <text>
        <r>
          <rPr>
            <b/>
            <sz val="9"/>
            <color indexed="81"/>
            <rFont val="Tahoma"/>
            <family val="2"/>
          </rPr>
          <t>taillefer.ja:</t>
        </r>
        <r>
          <rPr>
            <sz val="9"/>
            <color indexed="81"/>
            <rFont val="Tahoma"/>
            <family val="2"/>
          </rPr>
          <t xml:space="preserve">
As per DWAN</t>
        </r>
      </text>
    </comment>
    <comment ref="N28" authorId="1" shapeId="0">
      <text>
        <r>
          <rPr>
            <b/>
            <sz val="9"/>
            <color indexed="81"/>
            <rFont val="Tahoma"/>
            <family val="2"/>
          </rPr>
          <t>taillefer.ja:</t>
        </r>
        <r>
          <rPr>
            <sz val="9"/>
            <color indexed="81"/>
            <rFont val="Tahoma"/>
            <family val="2"/>
          </rPr>
          <t xml:space="preserve">
The medical team is lead by the Ottawa Hospital, may, in case of emergency, need to treat you under circumstances where you cannot communicate to the medical staff. The medical team will in those circumstances refer to this data to ensure their treatment is safe and effective. If you do not add your medical information for privacy concerns please write any important information on the back of your race bib</t>
        </r>
      </text>
    </comment>
    <comment ref="AJ28" authorId="1" shapeId="0">
      <text>
        <r>
          <rPr>
            <b/>
            <sz val="9"/>
            <color indexed="81"/>
            <rFont val="Tahoma"/>
            <family val="2"/>
          </rPr>
          <t>taillefer.ja:</t>
        </r>
        <r>
          <rPr>
            <sz val="9"/>
            <color indexed="81"/>
            <rFont val="Tahoma"/>
            <family val="2"/>
          </rPr>
          <t xml:space="preserve">
As per the JI's PMV is not covered by the CAFSO. Members who chose to take PMV are no eligible to claim this expense unless previously authorized by the CAFSO</t>
        </r>
      </text>
    </comment>
    <comment ref="D29" authorId="1" shapeId="0">
      <text>
        <r>
          <rPr>
            <b/>
            <sz val="9"/>
            <color indexed="81"/>
            <rFont val="Tahoma"/>
            <family val="2"/>
          </rPr>
          <t>taillefer.ja:</t>
        </r>
        <r>
          <rPr>
            <sz val="9"/>
            <color indexed="81"/>
            <rFont val="Tahoma"/>
            <family val="2"/>
          </rPr>
          <t xml:space="preserve">
As per DWAN</t>
        </r>
      </text>
    </comment>
    <comment ref="N29" authorId="1" shapeId="0">
      <text>
        <r>
          <rPr>
            <b/>
            <sz val="9"/>
            <color indexed="81"/>
            <rFont val="Tahoma"/>
            <family val="2"/>
          </rPr>
          <t>taillefer.ja:</t>
        </r>
        <r>
          <rPr>
            <sz val="9"/>
            <color indexed="81"/>
            <rFont val="Tahoma"/>
            <family val="2"/>
          </rPr>
          <t xml:space="preserve">
The medical team is lead by the Ottawa Hospital, may, in case of emergency, need to treat you under circumstances where you cannot communicate to the medical staff. The medical team will in those circumstances refer to this data to ensure their treatment is safe and effective. If you do not add your medical information for privacy concerns please write any important information on the back of your race bib</t>
        </r>
      </text>
    </comment>
    <comment ref="AJ29" authorId="1" shapeId="0">
      <text>
        <r>
          <rPr>
            <b/>
            <sz val="9"/>
            <color indexed="81"/>
            <rFont val="Tahoma"/>
            <family val="2"/>
          </rPr>
          <t>taillefer.ja:</t>
        </r>
        <r>
          <rPr>
            <sz val="9"/>
            <color indexed="81"/>
            <rFont val="Tahoma"/>
            <family val="2"/>
          </rPr>
          <t xml:space="preserve">
As per the JI's PMV is not covered by the CAFSO. Members who chose to take PMV are no eligible to claim this expense unless previously authorized by the CAFSO</t>
        </r>
      </text>
    </comment>
    <comment ref="D30" authorId="1" shapeId="0">
      <text>
        <r>
          <rPr>
            <b/>
            <sz val="9"/>
            <color indexed="81"/>
            <rFont val="Tahoma"/>
            <family val="2"/>
          </rPr>
          <t>taillefer.ja:</t>
        </r>
        <r>
          <rPr>
            <sz val="9"/>
            <color indexed="81"/>
            <rFont val="Tahoma"/>
            <family val="2"/>
          </rPr>
          <t xml:space="preserve">
As per DWAN</t>
        </r>
      </text>
    </comment>
    <comment ref="N30" authorId="1" shapeId="0">
      <text>
        <r>
          <rPr>
            <b/>
            <sz val="9"/>
            <color indexed="81"/>
            <rFont val="Tahoma"/>
            <family val="2"/>
          </rPr>
          <t>taillefer.ja:</t>
        </r>
        <r>
          <rPr>
            <sz val="9"/>
            <color indexed="81"/>
            <rFont val="Tahoma"/>
            <family val="2"/>
          </rPr>
          <t xml:space="preserve">
The medical team is lead by the Ottawa Hospital, may, in case of emergency, need to treat you under circumstances where you cannot communicate to the medical staff. The medical team will in those circumstances refer to this data to ensure their treatment is safe and effective. If you do not add your medical information for privacy concerns please write any important information on the back of your race bib</t>
        </r>
      </text>
    </comment>
    <comment ref="AJ30" authorId="1" shapeId="0">
      <text>
        <r>
          <rPr>
            <b/>
            <sz val="9"/>
            <color indexed="81"/>
            <rFont val="Tahoma"/>
            <family val="2"/>
          </rPr>
          <t>taillefer.ja:</t>
        </r>
        <r>
          <rPr>
            <sz val="9"/>
            <color indexed="81"/>
            <rFont val="Tahoma"/>
            <family val="2"/>
          </rPr>
          <t xml:space="preserve">
As per the JI's PMV is not covered by the CAFSO. Members who chose to take PMV are no eligible to claim this expense unless previously authorized by the CAFSO</t>
        </r>
      </text>
    </comment>
    <comment ref="D31" authorId="1" shapeId="0">
      <text>
        <r>
          <rPr>
            <b/>
            <sz val="9"/>
            <color indexed="81"/>
            <rFont val="Tahoma"/>
            <family val="2"/>
          </rPr>
          <t>taillefer.ja:</t>
        </r>
        <r>
          <rPr>
            <sz val="9"/>
            <color indexed="81"/>
            <rFont val="Tahoma"/>
            <family val="2"/>
          </rPr>
          <t xml:space="preserve">
As per DWAN</t>
        </r>
      </text>
    </comment>
    <comment ref="N31" authorId="1" shapeId="0">
      <text>
        <r>
          <rPr>
            <b/>
            <sz val="9"/>
            <color indexed="81"/>
            <rFont val="Tahoma"/>
            <family val="2"/>
          </rPr>
          <t>taillefer.ja:</t>
        </r>
        <r>
          <rPr>
            <sz val="9"/>
            <color indexed="81"/>
            <rFont val="Tahoma"/>
            <family val="2"/>
          </rPr>
          <t xml:space="preserve">
The medical team is lead by the Ottawa Hospital, may, in case of emergency, need to treat you under circumstances where you cannot communicate to the medical staff. The medical team will in those circumstances refer to this data to ensure their treatment is safe and effective. If you do not add your medical information for privacy concerns please write any important information on the back of your race bib</t>
        </r>
      </text>
    </comment>
    <comment ref="AJ31" authorId="1" shapeId="0">
      <text>
        <r>
          <rPr>
            <b/>
            <sz val="9"/>
            <color indexed="81"/>
            <rFont val="Tahoma"/>
            <family val="2"/>
          </rPr>
          <t>taillefer.ja:</t>
        </r>
        <r>
          <rPr>
            <sz val="9"/>
            <color indexed="81"/>
            <rFont val="Tahoma"/>
            <family val="2"/>
          </rPr>
          <t xml:space="preserve">
As per the JI's PMV is not covered by the CAFSO. Members who chose to take PMV are no eligible to claim this expense unless previously authorized by the CAFSO</t>
        </r>
      </text>
    </comment>
    <comment ref="D32" authorId="1" shapeId="0">
      <text>
        <r>
          <rPr>
            <b/>
            <sz val="9"/>
            <color indexed="81"/>
            <rFont val="Tahoma"/>
            <family val="2"/>
          </rPr>
          <t>taillefer.ja:</t>
        </r>
        <r>
          <rPr>
            <sz val="9"/>
            <color indexed="81"/>
            <rFont val="Tahoma"/>
            <family val="2"/>
          </rPr>
          <t xml:space="preserve">
As per DWAN</t>
        </r>
      </text>
    </comment>
    <comment ref="N32" authorId="1" shapeId="0">
      <text>
        <r>
          <rPr>
            <b/>
            <sz val="9"/>
            <color indexed="81"/>
            <rFont val="Tahoma"/>
            <family val="2"/>
          </rPr>
          <t>taillefer.ja:</t>
        </r>
        <r>
          <rPr>
            <sz val="9"/>
            <color indexed="81"/>
            <rFont val="Tahoma"/>
            <family val="2"/>
          </rPr>
          <t xml:space="preserve">
The medical team is lead by the Ottawa Hospital, may, in case of emergency, need to treat you under circumstances where you cannot communicate to the medical staff. The medical team will in those circumstances refer to this data to ensure their treatment is safe and effective. If you do not add your medical information for privacy concerns please write any important information on the back of your race bib</t>
        </r>
      </text>
    </comment>
    <comment ref="AJ32" authorId="1" shapeId="0">
      <text>
        <r>
          <rPr>
            <b/>
            <sz val="9"/>
            <color indexed="81"/>
            <rFont val="Tahoma"/>
            <family val="2"/>
          </rPr>
          <t>taillefer.ja:</t>
        </r>
        <r>
          <rPr>
            <sz val="9"/>
            <color indexed="81"/>
            <rFont val="Tahoma"/>
            <family val="2"/>
          </rPr>
          <t xml:space="preserve">
As per the JI's PMV is not covered by the CAFSO. Members who chose to take PMV are no eligible to claim this expense unless previously authorized by the CAFSO</t>
        </r>
      </text>
    </comment>
    <comment ref="D33" authorId="1" shapeId="0">
      <text>
        <r>
          <rPr>
            <b/>
            <sz val="9"/>
            <color indexed="81"/>
            <rFont val="Tahoma"/>
            <family val="2"/>
          </rPr>
          <t>taillefer.ja:</t>
        </r>
        <r>
          <rPr>
            <sz val="9"/>
            <color indexed="81"/>
            <rFont val="Tahoma"/>
            <family val="2"/>
          </rPr>
          <t xml:space="preserve">
As per DWAN</t>
        </r>
      </text>
    </comment>
    <comment ref="N33" authorId="1" shapeId="0">
      <text>
        <r>
          <rPr>
            <b/>
            <sz val="9"/>
            <color indexed="81"/>
            <rFont val="Tahoma"/>
            <family val="2"/>
          </rPr>
          <t>taillefer.ja:</t>
        </r>
        <r>
          <rPr>
            <sz val="9"/>
            <color indexed="81"/>
            <rFont val="Tahoma"/>
            <family val="2"/>
          </rPr>
          <t xml:space="preserve">
The medical team is lead by the Ottawa Hospital, may, in case of emergency, need to treat you under circumstances where you cannot communicate to the medical staff. The medical team will in those circumstances refer to this data to ensure their treatment is safe and effective. If you do not add your medical information for privacy concerns please write any important information on the back of your race bib</t>
        </r>
      </text>
    </comment>
    <comment ref="AJ33" authorId="1" shapeId="0">
      <text>
        <r>
          <rPr>
            <b/>
            <sz val="9"/>
            <color indexed="81"/>
            <rFont val="Tahoma"/>
            <family val="2"/>
          </rPr>
          <t>taillefer.ja:</t>
        </r>
        <r>
          <rPr>
            <sz val="9"/>
            <color indexed="81"/>
            <rFont val="Tahoma"/>
            <family val="2"/>
          </rPr>
          <t xml:space="preserve">
As per the JI's PMV is not covered by the CAFSO. Members who chose to take PMV are no eligible to claim this expense unless previously authorized by the CAFSO</t>
        </r>
      </text>
    </comment>
    <comment ref="D34" authorId="1" shapeId="0">
      <text>
        <r>
          <rPr>
            <b/>
            <sz val="9"/>
            <color indexed="81"/>
            <rFont val="Tahoma"/>
            <family val="2"/>
          </rPr>
          <t>taillefer.ja:</t>
        </r>
        <r>
          <rPr>
            <sz val="9"/>
            <color indexed="81"/>
            <rFont val="Tahoma"/>
            <family val="2"/>
          </rPr>
          <t xml:space="preserve">
As per DWAN</t>
        </r>
      </text>
    </comment>
    <comment ref="N34" authorId="1" shapeId="0">
      <text>
        <r>
          <rPr>
            <b/>
            <sz val="9"/>
            <color indexed="81"/>
            <rFont val="Tahoma"/>
            <family val="2"/>
          </rPr>
          <t>taillefer.ja:</t>
        </r>
        <r>
          <rPr>
            <sz val="9"/>
            <color indexed="81"/>
            <rFont val="Tahoma"/>
            <family val="2"/>
          </rPr>
          <t xml:space="preserve">
The medical team is lead by the Ottawa Hospital, may, in case of emergency, need to treat you under circumstances where you cannot communicate to the medical staff. The medical team will in those circumstances refer to this data to ensure their treatment is safe and effective. If you do not add your medical information for privacy concerns please write any important information on the back of your race bib</t>
        </r>
      </text>
    </comment>
    <comment ref="AJ34" authorId="1" shapeId="0">
      <text>
        <r>
          <rPr>
            <b/>
            <sz val="9"/>
            <color indexed="81"/>
            <rFont val="Tahoma"/>
            <family val="2"/>
          </rPr>
          <t>taillefer.ja:</t>
        </r>
        <r>
          <rPr>
            <sz val="9"/>
            <color indexed="81"/>
            <rFont val="Tahoma"/>
            <family val="2"/>
          </rPr>
          <t xml:space="preserve">
As per the JI's PMV is not covered by the CAFSO. Members who chose to take PMV are no eligible to claim this expense unless previously authorized by the CAFSO</t>
        </r>
      </text>
    </comment>
    <comment ref="D35" authorId="1" shapeId="0">
      <text>
        <r>
          <rPr>
            <b/>
            <sz val="9"/>
            <color indexed="81"/>
            <rFont val="Tahoma"/>
            <family val="2"/>
          </rPr>
          <t>taillefer.ja:</t>
        </r>
        <r>
          <rPr>
            <sz val="9"/>
            <color indexed="81"/>
            <rFont val="Tahoma"/>
            <family val="2"/>
          </rPr>
          <t xml:space="preserve">
As per DWAN</t>
        </r>
      </text>
    </comment>
    <comment ref="N35" authorId="1" shapeId="0">
      <text>
        <r>
          <rPr>
            <b/>
            <sz val="9"/>
            <color indexed="81"/>
            <rFont val="Tahoma"/>
            <family val="2"/>
          </rPr>
          <t>taillefer.ja:</t>
        </r>
        <r>
          <rPr>
            <sz val="9"/>
            <color indexed="81"/>
            <rFont val="Tahoma"/>
            <family val="2"/>
          </rPr>
          <t xml:space="preserve">
The medical team is lead by the Ottawa Hospital, may, in case of emergency, need to treat you under circumstances where you cannot communicate to the medical staff. The medical team will in those circumstances refer to this data to ensure their treatment is safe and effective. If you do not add your medical information for privacy concerns please write any important information on the back of your race bib</t>
        </r>
      </text>
    </comment>
    <comment ref="AJ35" authorId="1" shapeId="0">
      <text>
        <r>
          <rPr>
            <b/>
            <sz val="9"/>
            <color indexed="81"/>
            <rFont val="Tahoma"/>
            <family val="2"/>
          </rPr>
          <t>taillefer.ja:</t>
        </r>
        <r>
          <rPr>
            <sz val="9"/>
            <color indexed="81"/>
            <rFont val="Tahoma"/>
            <family val="2"/>
          </rPr>
          <t xml:space="preserve">
As per the JI's PMV is not covered by the CAFSO. Members who chose to take PMV are no eligible to claim this expense unless previously authorized by the CAFSO</t>
        </r>
      </text>
    </comment>
    <comment ref="D36" authorId="1" shapeId="0">
      <text>
        <r>
          <rPr>
            <b/>
            <sz val="9"/>
            <color indexed="81"/>
            <rFont val="Tahoma"/>
            <family val="2"/>
          </rPr>
          <t>taillefer.ja:</t>
        </r>
        <r>
          <rPr>
            <sz val="9"/>
            <color indexed="81"/>
            <rFont val="Tahoma"/>
            <family val="2"/>
          </rPr>
          <t xml:space="preserve">
As per DWAN</t>
        </r>
      </text>
    </comment>
    <comment ref="N36" authorId="1" shapeId="0">
      <text>
        <r>
          <rPr>
            <b/>
            <sz val="9"/>
            <color indexed="81"/>
            <rFont val="Tahoma"/>
            <family val="2"/>
          </rPr>
          <t>taillefer.ja:</t>
        </r>
        <r>
          <rPr>
            <sz val="9"/>
            <color indexed="81"/>
            <rFont val="Tahoma"/>
            <family val="2"/>
          </rPr>
          <t xml:space="preserve">
The medical team is lead by the Ottawa Hospital, may, in case of emergency, need to treat you under circumstances where you cannot communicate to the medical staff. The medical team will in those circumstances refer to this data to ensure their treatment is safe and effective. If you do not add your medical information for privacy concerns please write any important information on the back of your race bib</t>
        </r>
      </text>
    </comment>
    <comment ref="AJ36" authorId="1" shapeId="0">
      <text>
        <r>
          <rPr>
            <b/>
            <sz val="9"/>
            <color indexed="81"/>
            <rFont val="Tahoma"/>
            <family val="2"/>
          </rPr>
          <t>taillefer.ja:</t>
        </r>
        <r>
          <rPr>
            <sz val="9"/>
            <color indexed="81"/>
            <rFont val="Tahoma"/>
            <family val="2"/>
          </rPr>
          <t xml:space="preserve">
As per the JI's PMV is not covered by the CAFSO. Members who chose to take PMV are no eligible to claim this expense unless previously authorized by the CAFSO</t>
        </r>
      </text>
    </comment>
    <comment ref="D37" authorId="1" shapeId="0">
      <text>
        <r>
          <rPr>
            <b/>
            <sz val="9"/>
            <color indexed="81"/>
            <rFont val="Tahoma"/>
            <family val="2"/>
          </rPr>
          <t>taillefer.ja:</t>
        </r>
        <r>
          <rPr>
            <sz val="9"/>
            <color indexed="81"/>
            <rFont val="Tahoma"/>
            <family val="2"/>
          </rPr>
          <t xml:space="preserve">
As per DWAN</t>
        </r>
      </text>
    </comment>
    <comment ref="N37" authorId="1" shapeId="0">
      <text>
        <r>
          <rPr>
            <b/>
            <sz val="9"/>
            <color indexed="81"/>
            <rFont val="Tahoma"/>
            <family val="2"/>
          </rPr>
          <t>taillefer.ja:</t>
        </r>
        <r>
          <rPr>
            <sz val="9"/>
            <color indexed="81"/>
            <rFont val="Tahoma"/>
            <family val="2"/>
          </rPr>
          <t xml:space="preserve">
The medical team is lead by the Ottawa Hospital, may, in case of emergency, need to treat you under circumstances where you cannot communicate to the medical staff. The medical team will in those circumstances refer to this data to ensure their treatment is safe and effective. If you do not add your medical information for privacy concerns please write any important information on the back of your race bib</t>
        </r>
      </text>
    </comment>
    <comment ref="AJ37" authorId="1" shapeId="0">
      <text>
        <r>
          <rPr>
            <b/>
            <sz val="9"/>
            <color indexed="81"/>
            <rFont val="Tahoma"/>
            <family val="2"/>
          </rPr>
          <t>taillefer.ja:</t>
        </r>
        <r>
          <rPr>
            <sz val="9"/>
            <color indexed="81"/>
            <rFont val="Tahoma"/>
            <family val="2"/>
          </rPr>
          <t xml:space="preserve">
As per the JI's PMV is not covered by the CAFSO. Members who chose to take PMV are no eligible to claim this expense unless previously authorized by the CAFSO</t>
        </r>
      </text>
    </comment>
    <comment ref="D38" authorId="1" shapeId="0">
      <text>
        <r>
          <rPr>
            <b/>
            <sz val="9"/>
            <color indexed="81"/>
            <rFont val="Tahoma"/>
            <family val="2"/>
          </rPr>
          <t>taillefer.ja:</t>
        </r>
        <r>
          <rPr>
            <sz val="9"/>
            <color indexed="81"/>
            <rFont val="Tahoma"/>
            <family val="2"/>
          </rPr>
          <t xml:space="preserve">
As per DWAN</t>
        </r>
      </text>
    </comment>
    <comment ref="N38" authorId="1" shapeId="0">
      <text>
        <r>
          <rPr>
            <b/>
            <sz val="9"/>
            <color indexed="81"/>
            <rFont val="Tahoma"/>
            <family val="2"/>
          </rPr>
          <t>taillefer.ja:</t>
        </r>
        <r>
          <rPr>
            <sz val="9"/>
            <color indexed="81"/>
            <rFont val="Tahoma"/>
            <family val="2"/>
          </rPr>
          <t xml:space="preserve">
The medical team is lead by the Ottawa Hospital, may, in case of emergency, need to treat you under circumstances where you cannot communicate to the medical staff. The medical team will in those circumstances refer to this data to ensure their treatment is safe and effective. If you do not add your medical information for privacy concerns please write any important information on the back of your race bib</t>
        </r>
      </text>
    </comment>
    <comment ref="AJ38" authorId="1" shapeId="0">
      <text>
        <r>
          <rPr>
            <b/>
            <sz val="9"/>
            <color indexed="81"/>
            <rFont val="Tahoma"/>
            <family val="2"/>
          </rPr>
          <t>taillefer.ja:</t>
        </r>
        <r>
          <rPr>
            <sz val="9"/>
            <color indexed="81"/>
            <rFont val="Tahoma"/>
            <family val="2"/>
          </rPr>
          <t xml:space="preserve">
As per the JI's PMV is not covered by the CAFSO. Members who chose to take PMV are no eligible to claim this expense unless previously authorized by the CAFSO</t>
        </r>
      </text>
    </comment>
    <comment ref="D39" authorId="1" shapeId="0">
      <text>
        <r>
          <rPr>
            <b/>
            <sz val="9"/>
            <color indexed="81"/>
            <rFont val="Tahoma"/>
            <family val="2"/>
          </rPr>
          <t>taillefer.ja:</t>
        </r>
        <r>
          <rPr>
            <sz val="9"/>
            <color indexed="81"/>
            <rFont val="Tahoma"/>
            <family val="2"/>
          </rPr>
          <t xml:space="preserve">
As per DWAN</t>
        </r>
      </text>
    </comment>
    <comment ref="N39" authorId="1" shapeId="0">
      <text>
        <r>
          <rPr>
            <b/>
            <sz val="9"/>
            <color indexed="81"/>
            <rFont val="Tahoma"/>
            <family val="2"/>
          </rPr>
          <t>taillefer.ja:</t>
        </r>
        <r>
          <rPr>
            <sz val="9"/>
            <color indexed="81"/>
            <rFont val="Tahoma"/>
            <family val="2"/>
          </rPr>
          <t xml:space="preserve">
The medical team is lead by the Ottawa Hospital, may, in case of emergency, need to treat you under circumstances where you cannot communicate to the medical staff. The medical team will in those circumstances refer to this data to ensure their treatment is safe and effective. If you do not add your medical information for privacy concerns please write any important information on the back of your race bib</t>
        </r>
      </text>
    </comment>
    <comment ref="AJ39" authorId="1" shapeId="0">
      <text>
        <r>
          <rPr>
            <b/>
            <sz val="9"/>
            <color indexed="81"/>
            <rFont val="Tahoma"/>
            <family val="2"/>
          </rPr>
          <t>taillefer.ja:</t>
        </r>
        <r>
          <rPr>
            <sz val="9"/>
            <color indexed="81"/>
            <rFont val="Tahoma"/>
            <family val="2"/>
          </rPr>
          <t xml:space="preserve">
As per the JI's PMV is not covered by the CAFSO. Members who chose to take PMV are no eligible to claim this expense unless previously authorized by the CAFSO</t>
        </r>
      </text>
    </comment>
    <comment ref="D40" authorId="1" shapeId="0">
      <text>
        <r>
          <rPr>
            <b/>
            <sz val="9"/>
            <color indexed="81"/>
            <rFont val="Tahoma"/>
            <family val="2"/>
          </rPr>
          <t>taillefer.ja:</t>
        </r>
        <r>
          <rPr>
            <sz val="9"/>
            <color indexed="81"/>
            <rFont val="Tahoma"/>
            <family val="2"/>
          </rPr>
          <t xml:space="preserve">
As per DWAN</t>
        </r>
      </text>
    </comment>
    <comment ref="N40" authorId="1" shapeId="0">
      <text>
        <r>
          <rPr>
            <b/>
            <sz val="9"/>
            <color indexed="81"/>
            <rFont val="Tahoma"/>
            <family val="2"/>
          </rPr>
          <t>taillefer.ja:</t>
        </r>
        <r>
          <rPr>
            <sz val="9"/>
            <color indexed="81"/>
            <rFont val="Tahoma"/>
            <family val="2"/>
          </rPr>
          <t xml:space="preserve">
The medical team is lead by the Ottawa Hospital, may, in case of emergency, need to treat you under circumstances where you cannot communicate to the medical staff. The medical team will in those circumstances refer to this data to ensure their treatment is safe and effective. If you do not add your medical information for privacy concerns please write any important information on the back of your race bib</t>
        </r>
      </text>
    </comment>
    <comment ref="AJ40" authorId="1" shapeId="0">
      <text>
        <r>
          <rPr>
            <b/>
            <sz val="9"/>
            <color indexed="81"/>
            <rFont val="Tahoma"/>
            <family val="2"/>
          </rPr>
          <t>taillefer.ja:</t>
        </r>
        <r>
          <rPr>
            <sz val="9"/>
            <color indexed="81"/>
            <rFont val="Tahoma"/>
            <family val="2"/>
          </rPr>
          <t xml:space="preserve">
As per the JI's PMV is not covered by the CAFSO. Members who chose to take PMV are no eligible to claim this expense unless previously authorized by the CAFSO</t>
        </r>
      </text>
    </comment>
    <comment ref="D41" authorId="1" shapeId="0">
      <text>
        <r>
          <rPr>
            <b/>
            <sz val="9"/>
            <color indexed="81"/>
            <rFont val="Tahoma"/>
            <family val="2"/>
          </rPr>
          <t>taillefer.ja:</t>
        </r>
        <r>
          <rPr>
            <sz val="9"/>
            <color indexed="81"/>
            <rFont val="Tahoma"/>
            <family val="2"/>
          </rPr>
          <t xml:space="preserve">
As per DWAN</t>
        </r>
      </text>
    </comment>
    <comment ref="N41" authorId="1" shapeId="0">
      <text>
        <r>
          <rPr>
            <b/>
            <sz val="9"/>
            <color indexed="81"/>
            <rFont val="Tahoma"/>
            <family val="2"/>
          </rPr>
          <t>taillefer.ja:</t>
        </r>
        <r>
          <rPr>
            <sz val="9"/>
            <color indexed="81"/>
            <rFont val="Tahoma"/>
            <family val="2"/>
          </rPr>
          <t xml:space="preserve">
The medical team is lead by the Ottawa Hospital, may, in case of emergency, need to treat you under circumstances where you cannot communicate to the medical staff. The medical team will in those circumstances refer to this data to ensure their treatment is safe and effective. If you do not add your medical information for privacy concerns please write any important information on the back of your race bib</t>
        </r>
      </text>
    </comment>
    <comment ref="AJ41" authorId="1" shapeId="0">
      <text>
        <r>
          <rPr>
            <b/>
            <sz val="9"/>
            <color indexed="81"/>
            <rFont val="Tahoma"/>
            <family val="2"/>
          </rPr>
          <t>taillefer.ja:</t>
        </r>
        <r>
          <rPr>
            <sz val="9"/>
            <color indexed="81"/>
            <rFont val="Tahoma"/>
            <family val="2"/>
          </rPr>
          <t xml:space="preserve">
As per the JI's PMV is not covered by the CAFSO. Members who chose to take PMV are no eligible to claim this expense unless previously authorized by the CAFSO</t>
        </r>
      </text>
    </comment>
    <comment ref="D42" authorId="1" shapeId="0">
      <text>
        <r>
          <rPr>
            <b/>
            <sz val="9"/>
            <color indexed="81"/>
            <rFont val="Tahoma"/>
            <family val="2"/>
          </rPr>
          <t>taillefer.ja:</t>
        </r>
        <r>
          <rPr>
            <sz val="9"/>
            <color indexed="81"/>
            <rFont val="Tahoma"/>
            <family val="2"/>
          </rPr>
          <t xml:space="preserve">
As per DWAN</t>
        </r>
      </text>
    </comment>
    <comment ref="N42" authorId="1" shapeId="0">
      <text>
        <r>
          <rPr>
            <b/>
            <sz val="9"/>
            <color indexed="81"/>
            <rFont val="Tahoma"/>
            <family val="2"/>
          </rPr>
          <t>taillefer.ja:</t>
        </r>
        <r>
          <rPr>
            <sz val="9"/>
            <color indexed="81"/>
            <rFont val="Tahoma"/>
            <family val="2"/>
          </rPr>
          <t xml:space="preserve">
The medical team is lead by the Ottawa Hospital, may, in case of emergency, need to treat you under circumstances where you cannot communicate to the medical staff. The medical team will in those circumstances refer to this data to ensure their treatment is safe and effective. If you do not add your medical information for privacy concerns please write any important information on the back of your race bib</t>
        </r>
      </text>
    </comment>
    <comment ref="AJ42" authorId="1" shapeId="0">
      <text>
        <r>
          <rPr>
            <b/>
            <sz val="9"/>
            <color indexed="81"/>
            <rFont val="Tahoma"/>
            <family val="2"/>
          </rPr>
          <t>taillefer.ja:</t>
        </r>
        <r>
          <rPr>
            <sz val="9"/>
            <color indexed="81"/>
            <rFont val="Tahoma"/>
            <family val="2"/>
          </rPr>
          <t xml:space="preserve">
As per the JI's PMV is not covered by the CAFSO. Members who chose to take PMV are no eligible to claim this expense unless previously authorized by the CAFSO</t>
        </r>
      </text>
    </comment>
    <comment ref="D43" authorId="1" shapeId="0">
      <text>
        <r>
          <rPr>
            <b/>
            <sz val="9"/>
            <color indexed="81"/>
            <rFont val="Tahoma"/>
            <family val="2"/>
          </rPr>
          <t>taillefer.ja:</t>
        </r>
        <r>
          <rPr>
            <sz val="9"/>
            <color indexed="81"/>
            <rFont val="Tahoma"/>
            <family val="2"/>
          </rPr>
          <t xml:space="preserve">
As per DWAN</t>
        </r>
      </text>
    </comment>
    <comment ref="N43" authorId="1" shapeId="0">
      <text>
        <r>
          <rPr>
            <b/>
            <sz val="9"/>
            <color indexed="81"/>
            <rFont val="Tahoma"/>
            <family val="2"/>
          </rPr>
          <t>taillefer.ja:</t>
        </r>
        <r>
          <rPr>
            <sz val="9"/>
            <color indexed="81"/>
            <rFont val="Tahoma"/>
            <family val="2"/>
          </rPr>
          <t xml:space="preserve">
The medical team is lead by the Ottawa Hospital, may, in case of emergency, need to treat you under circumstances where you cannot communicate to the medical staff. The medical team will in those circumstances refer to this data to ensure their treatment is safe and effective. If you do not add your medical information for privacy concerns please write any important information on the back of your race bib</t>
        </r>
      </text>
    </comment>
    <comment ref="AJ43" authorId="1" shapeId="0">
      <text>
        <r>
          <rPr>
            <b/>
            <sz val="9"/>
            <color indexed="81"/>
            <rFont val="Tahoma"/>
            <family val="2"/>
          </rPr>
          <t>taillefer.ja:</t>
        </r>
        <r>
          <rPr>
            <sz val="9"/>
            <color indexed="81"/>
            <rFont val="Tahoma"/>
            <family val="2"/>
          </rPr>
          <t xml:space="preserve">
As per the JI's PMV is not covered by the CAFSO. Members who chose to take PMV are no eligible to claim this expense unless previously authorized by the CAFSO</t>
        </r>
      </text>
    </comment>
    <comment ref="D44" authorId="1" shapeId="0">
      <text>
        <r>
          <rPr>
            <b/>
            <sz val="9"/>
            <color indexed="81"/>
            <rFont val="Tahoma"/>
            <family val="2"/>
          </rPr>
          <t>taillefer.ja:</t>
        </r>
        <r>
          <rPr>
            <sz val="9"/>
            <color indexed="81"/>
            <rFont val="Tahoma"/>
            <family val="2"/>
          </rPr>
          <t xml:space="preserve">
As per DWAN</t>
        </r>
      </text>
    </comment>
    <comment ref="N44" authorId="1" shapeId="0">
      <text>
        <r>
          <rPr>
            <b/>
            <sz val="9"/>
            <color indexed="81"/>
            <rFont val="Tahoma"/>
            <family val="2"/>
          </rPr>
          <t>taillefer.ja:</t>
        </r>
        <r>
          <rPr>
            <sz val="9"/>
            <color indexed="81"/>
            <rFont val="Tahoma"/>
            <family val="2"/>
          </rPr>
          <t xml:space="preserve">
The medical team is lead by the Ottawa Hospital, may, in case of emergency, need to treat you under circumstances where you cannot communicate to the medical staff. The medical team will in those circumstances refer to this data to ensure their treatment is safe and effective. If you do not add your medical information for privacy concerns please write any important information on the back of your race bib</t>
        </r>
      </text>
    </comment>
    <comment ref="AJ44" authorId="1" shapeId="0">
      <text>
        <r>
          <rPr>
            <b/>
            <sz val="9"/>
            <color indexed="81"/>
            <rFont val="Tahoma"/>
            <family val="2"/>
          </rPr>
          <t>taillefer.ja:</t>
        </r>
        <r>
          <rPr>
            <sz val="9"/>
            <color indexed="81"/>
            <rFont val="Tahoma"/>
            <family val="2"/>
          </rPr>
          <t xml:space="preserve">
As per the JI's PMV is not covered by the CAFSO. Members who chose to take PMV are no eligible to claim this expense unless previously authorized by the CAFSO</t>
        </r>
      </text>
    </comment>
    <comment ref="D45" authorId="1" shapeId="0">
      <text>
        <r>
          <rPr>
            <b/>
            <sz val="9"/>
            <color indexed="81"/>
            <rFont val="Tahoma"/>
            <family val="2"/>
          </rPr>
          <t>taillefer.ja:</t>
        </r>
        <r>
          <rPr>
            <sz val="9"/>
            <color indexed="81"/>
            <rFont val="Tahoma"/>
            <family val="2"/>
          </rPr>
          <t xml:space="preserve">
As per DWAN</t>
        </r>
      </text>
    </comment>
    <comment ref="N45" authorId="1" shapeId="0">
      <text>
        <r>
          <rPr>
            <b/>
            <sz val="9"/>
            <color indexed="81"/>
            <rFont val="Tahoma"/>
            <family val="2"/>
          </rPr>
          <t>taillefer.ja:</t>
        </r>
        <r>
          <rPr>
            <sz val="9"/>
            <color indexed="81"/>
            <rFont val="Tahoma"/>
            <family val="2"/>
          </rPr>
          <t xml:space="preserve">
The medical team is lead by the Ottawa Hospital, may, in case of emergency, need to treat you under circumstances where you cannot communicate to the medical staff. The medical team will in those circumstances refer to this data to ensure their treatment is safe and effective. If you do not add your medical information for privacy concerns please write any important information on the back of your race bib</t>
        </r>
      </text>
    </comment>
    <comment ref="AJ45" authorId="1" shapeId="0">
      <text>
        <r>
          <rPr>
            <b/>
            <sz val="9"/>
            <color indexed="81"/>
            <rFont val="Tahoma"/>
            <family val="2"/>
          </rPr>
          <t>taillefer.ja:</t>
        </r>
        <r>
          <rPr>
            <sz val="9"/>
            <color indexed="81"/>
            <rFont val="Tahoma"/>
            <family val="2"/>
          </rPr>
          <t xml:space="preserve">
As per the JI's PMV is not covered by the CAFSO. Members who chose to take PMV are no eligible to claim this expense unless previously authorized by the CAFSO</t>
        </r>
      </text>
    </comment>
    <comment ref="D46" authorId="1" shapeId="0">
      <text>
        <r>
          <rPr>
            <b/>
            <sz val="9"/>
            <color indexed="81"/>
            <rFont val="Tahoma"/>
            <family val="2"/>
          </rPr>
          <t>taillefer.ja:</t>
        </r>
        <r>
          <rPr>
            <sz val="9"/>
            <color indexed="81"/>
            <rFont val="Tahoma"/>
            <family val="2"/>
          </rPr>
          <t xml:space="preserve">
As per DWAN</t>
        </r>
      </text>
    </comment>
    <comment ref="N46" authorId="1" shapeId="0">
      <text>
        <r>
          <rPr>
            <b/>
            <sz val="9"/>
            <color indexed="81"/>
            <rFont val="Tahoma"/>
            <family val="2"/>
          </rPr>
          <t>taillefer.ja:</t>
        </r>
        <r>
          <rPr>
            <sz val="9"/>
            <color indexed="81"/>
            <rFont val="Tahoma"/>
            <family val="2"/>
          </rPr>
          <t xml:space="preserve">
The medical team is lead by the Ottawa Hospital, may, in case of emergency, need to treat you under circumstances where you cannot communicate to the medical staff. The medical team will in those circumstances refer to this data to ensure their treatment is safe and effective. If you do not add your medical information for privacy concerns please write any important information on the back of your race bib</t>
        </r>
      </text>
    </comment>
    <comment ref="AJ46" authorId="1" shapeId="0">
      <text>
        <r>
          <rPr>
            <b/>
            <sz val="9"/>
            <color indexed="81"/>
            <rFont val="Tahoma"/>
            <family val="2"/>
          </rPr>
          <t>taillefer.ja:</t>
        </r>
        <r>
          <rPr>
            <sz val="9"/>
            <color indexed="81"/>
            <rFont val="Tahoma"/>
            <family val="2"/>
          </rPr>
          <t xml:space="preserve">
As per the JI's PMV is not covered by the CAFSO. Members who chose to take PMV are no eligible to claim this expense unless previously authorized by the CAFSO</t>
        </r>
      </text>
    </comment>
    <comment ref="D47" authorId="1" shapeId="0">
      <text>
        <r>
          <rPr>
            <b/>
            <sz val="9"/>
            <color indexed="81"/>
            <rFont val="Tahoma"/>
            <family val="2"/>
          </rPr>
          <t>taillefer.ja:</t>
        </r>
        <r>
          <rPr>
            <sz val="9"/>
            <color indexed="81"/>
            <rFont val="Tahoma"/>
            <family val="2"/>
          </rPr>
          <t xml:space="preserve">
As per DWAN</t>
        </r>
      </text>
    </comment>
    <comment ref="N47" authorId="1" shapeId="0">
      <text>
        <r>
          <rPr>
            <b/>
            <sz val="9"/>
            <color indexed="81"/>
            <rFont val="Tahoma"/>
            <family val="2"/>
          </rPr>
          <t>taillefer.ja:</t>
        </r>
        <r>
          <rPr>
            <sz val="9"/>
            <color indexed="81"/>
            <rFont val="Tahoma"/>
            <family val="2"/>
          </rPr>
          <t xml:space="preserve">
The medical team is lead by the Ottawa Hospital, may, in case of emergency, need to treat you under circumstances where you cannot communicate to the medical staff. The medical team will in those circumstances refer to this data to ensure their treatment is safe and effective. If you do not add your medical information for privacy concerns please write any important information on the back of your race bib</t>
        </r>
      </text>
    </comment>
    <comment ref="AJ47" authorId="1" shapeId="0">
      <text>
        <r>
          <rPr>
            <b/>
            <sz val="9"/>
            <color indexed="81"/>
            <rFont val="Tahoma"/>
            <family val="2"/>
          </rPr>
          <t>taillefer.ja:</t>
        </r>
        <r>
          <rPr>
            <sz val="9"/>
            <color indexed="81"/>
            <rFont val="Tahoma"/>
            <family val="2"/>
          </rPr>
          <t xml:space="preserve">
As per the JI's PMV is not covered by the CAFSO. Members who chose to take PMV are no eligible to claim this expense unless previously authorized by the CAFSO</t>
        </r>
      </text>
    </comment>
    <comment ref="D48" authorId="1" shapeId="0">
      <text>
        <r>
          <rPr>
            <b/>
            <sz val="9"/>
            <color indexed="81"/>
            <rFont val="Tahoma"/>
            <family val="2"/>
          </rPr>
          <t>taillefer.ja:</t>
        </r>
        <r>
          <rPr>
            <sz val="9"/>
            <color indexed="81"/>
            <rFont val="Tahoma"/>
            <family val="2"/>
          </rPr>
          <t xml:space="preserve">
As per DWAN</t>
        </r>
      </text>
    </comment>
    <comment ref="N48" authorId="1" shapeId="0">
      <text>
        <r>
          <rPr>
            <b/>
            <sz val="9"/>
            <color indexed="81"/>
            <rFont val="Tahoma"/>
            <family val="2"/>
          </rPr>
          <t>taillefer.ja:</t>
        </r>
        <r>
          <rPr>
            <sz val="9"/>
            <color indexed="81"/>
            <rFont val="Tahoma"/>
            <family val="2"/>
          </rPr>
          <t xml:space="preserve">
The medical team is lead by the Ottawa Hospital, may, in case of emergency, need to treat you under circumstances where you cannot communicate to the medical staff. The medical team will in those circumstances refer to this data to ensure their treatment is safe and effective. If you do not add your medical information for privacy concerns please write any important information on the back of your race bib</t>
        </r>
      </text>
    </comment>
    <comment ref="AJ48" authorId="1" shapeId="0">
      <text>
        <r>
          <rPr>
            <b/>
            <sz val="9"/>
            <color indexed="81"/>
            <rFont val="Tahoma"/>
            <family val="2"/>
          </rPr>
          <t>taillefer.ja:</t>
        </r>
        <r>
          <rPr>
            <sz val="9"/>
            <color indexed="81"/>
            <rFont val="Tahoma"/>
            <family val="2"/>
          </rPr>
          <t xml:space="preserve">
As per the JI's PMV is not covered by the CAFSO. Members who chose to take PMV are no eligible to claim this expense unless previously authorized by the CAFSO</t>
        </r>
      </text>
    </comment>
    <comment ref="D49" authorId="1" shapeId="0">
      <text>
        <r>
          <rPr>
            <b/>
            <sz val="9"/>
            <color indexed="81"/>
            <rFont val="Tahoma"/>
            <family val="2"/>
          </rPr>
          <t>taillefer.ja:</t>
        </r>
        <r>
          <rPr>
            <sz val="9"/>
            <color indexed="81"/>
            <rFont val="Tahoma"/>
            <family val="2"/>
          </rPr>
          <t xml:space="preserve">
As per DWAN</t>
        </r>
      </text>
    </comment>
    <comment ref="N49" authorId="1" shapeId="0">
      <text>
        <r>
          <rPr>
            <b/>
            <sz val="9"/>
            <color indexed="81"/>
            <rFont val="Tahoma"/>
            <family val="2"/>
          </rPr>
          <t>taillefer.ja:</t>
        </r>
        <r>
          <rPr>
            <sz val="9"/>
            <color indexed="81"/>
            <rFont val="Tahoma"/>
            <family val="2"/>
          </rPr>
          <t xml:space="preserve">
The medical team is lead by the Ottawa Hospital, may, in case of emergency, need to treat you under circumstances where you cannot communicate to the medical staff. The medical team will in those circumstances refer to this data to ensure their treatment is safe and effective. If you do not add your medical information for privacy concerns please write any important information on the back of your race bib</t>
        </r>
      </text>
    </comment>
    <comment ref="AJ49" authorId="1" shapeId="0">
      <text>
        <r>
          <rPr>
            <b/>
            <sz val="9"/>
            <color indexed="81"/>
            <rFont val="Tahoma"/>
            <family val="2"/>
          </rPr>
          <t>taillefer.ja:</t>
        </r>
        <r>
          <rPr>
            <sz val="9"/>
            <color indexed="81"/>
            <rFont val="Tahoma"/>
            <family val="2"/>
          </rPr>
          <t xml:space="preserve">
As per the JI's PMV is not covered by the CAFSO. Members who chose to take PMV are no eligible to claim this expense unless previously authorized by the CAFSO</t>
        </r>
      </text>
    </comment>
  </commentList>
</comments>
</file>

<file path=xl/sharedStrings.xml><?xml version="1.0" encoding="utf-8"?>
<sst xmlns="http://schemas.openxmlformats.org/spreadsheetml/2006/main" count="337" uniqueCount="252">
  <si>
    <t>Base</t>
  </si>
  <si>
    <t>Sgt</t>
  </si>
  <si>
    <t>Cpl</t>
  </si>
  <si>
    <t>Maj</t>
  </si>
  <si>
    <t>Capt</t>
  </si>
  <si>
    <t>London</t>
  </si>
  <si>
    <t>Gagetown</t>
  </si>
  <si>
    <t>Gander</t>
  </si>
  <si>
    <t>Greenwood</t>
  </si>
  <si>
    <t>Halifax</t>
  </si>
  <si>
    <t>Shearwater</t>
  </si>
  <si>
    <t>Borden</t>
  </si>
  <si>
    <t>Region</t>
  </si>
  <si>
    <t>Atlantic</t>
  </si>
  <si>
    <t xml:space="preserve">Goose Bay </t>
  </si>
  <si>
    <t>Kingston</t>
  </si>
  <si>
    <t>Meaford</t>
  </si>
  <si>
    <t>North Bay</t>
  </si>
  <si>
    <t>Petawawa</t>
  </si>
  <si>
    <t>Toronto</t>
  </si>
  <si>
    <t>Comox</t>
  </si>
  <si>
    <t>Esquimalt</t>
  </si>
  <si>
    <t>Cold Lake</t>
  </si>
  <si>
    <t>Dundurn</t>
  </si>
  <si>
    <t>Edmonton</t>
  </si>
  <si>
    <t>Moose Jaw</t>
  </si>
  <si>
    <t>Shilo</t>
  </si>
  <si>
    <t>Suffield</t>
  </si>
  <si>
    <t>Wainwright</t>
  </si>
  <si>
    <t>Winnipeg</t>
  </si>
  <si>
    <t>Yellowknife</t>
  </si>
  <si>
    <t>Bagotville</t>
  </si>
  <si>
    <t>Montreal</t>
  </si>
  <si>
    <t>Saint-Jean</t>
  </si>
  <si>
    <t>Ottawa</t>
  </si>
  <si>
    <t>Saint-Hubert</t>
  </si>
  <si>
    <t>Ranks</t>
  </si>
  <si>
    <t>Lt</t>
  </si>
  <si>
    <t>Col</t>
  </si>
  <si>
    <t>Mr./M.</t>
  </si>
  <si>
    <t>Ms./Mme.</t>
  </si>
  <si>
    <t>Age</t>
  </si>
  <si>
    <t>ETA</t>
  </si>
  <si>
    <t>V34 688 913</t>
  </si>
  <si>
    <t>Orono Maine</t>
  </si>
  <si>
    <t>Army</t>
  </si>
  <si>
    <t>Race Categories</t>
  </si>
  <si>
    <t xml:space="preserve">BGen </t>
  </si>
  <si>
    <t>Cmdre</t>
  </si>
  <si>
    <t xml:space="preserve">MGen </t>
  </si>
  <si>
    <t xml:space="preserve">LGen </t>
  </si>
  <si>
    <t>Gen</t>
  </si>
  <si>
    <t>Pte / Sdt</t>
  </si>
  <si>
    <t>MCpl / Cplc</t>
  </si>
  <si>
    <t>MS / Matc</t>
  </si>
  <si>
    <t>PO2 / M2</t>
  </si>
  <si>
    <t>WO / Adj</t>
  </si>
  <si>
    <t>PO1 / M1</t>
  </si>
  <si>
    <t>MWO / Adjum</t>
  </si>
  <si>
    <t>CPO2 / PM2</t>
  </si>
  <si>
    <t>CWO / Adjuc</t>
  </si>
  <si>
    <t>CPO1 / PM1</t>
  </si>
  <si>
    <t>OCdt / Élof</t>
  </si>
  <si>
    <t>NCdt / Aspm</t>
  </si>
  <si>
    <t>2Lt / Slt</t>
  </si>
  <si>
    <t>A/SLt / Ens2</t>
  </si>
  <si>
    <t>Slt / Ens1</t>
  </si>
  <si>
    <t>Lt(N) / Ltv</t>
  </si>
  <si>
    <t>LCdr / Capc</t>
  </si>
  <si>
    <t>LCol / Lcol</t>
  </si>
  <si>
    <t>Cdr / Captf</t>
  </si>
  <si>
    <t>Capt(N) / Capv</t>
  </si>
  <si>
    <t>RAdm / Cam</t>
  </si>
  <si>
    <t>VAdm / Vam</t>
  </si>
  <si>
    <t>Adm / Am</t>
  </si>
  <si>
    <t>Gender</t>
  </si>
  <si>
    <t>F</t>
  </si>
  <si>
    <t>Senior (48+)</t>
  </si>
  <si>
    <t>Race Distance</t>
  </si>
  <si>
    <t>5 Km</t>
  </si>
  <si>
    <t>10 Km</t>
  </si>
  <si>
    <t>Shirt Sizes</t>
  </si>
  <si>
    <t>Environment</t>
  </si>
  <si>
    <t>Air Force</t>
  </si>
  <si>
    <t>Navy</t>
  </si>
  <si>
    <t xml:space="preserve">Cost break down </t>
  </si>
  <si>
    <t>Race Fee</t>
  </si>
  <si>
    <t>Ontario</t>
  </si>
  <si>
    <t>5km</t>
  </si>
  <si>
    <t xml:space="preserve">Marathon </t>
  </si>
  <si>
    <t>Quebec</t>
  </si>
  <si>
    <t>10km</t>
  </si>
  <si>
    <t xml:space="preserve">1/2 Marathon </t>
  </si>
  <si>
    <t xml:space="preserve">Runners </t>
  </si>
  <si>
    <t>Cost</t>
  </si>
  <si>
    <t>Canada West</t>
  </si>
  <si>
    <t>1/2</t>
  </si>
  <si>
    <t xml:space="preserve">Full </t>
  </si>
  <si>
    <t>Dec-Feb</t>
  </si>
  <si>
    <t xml:space="preserve">Feb - May </t>
  </si>
  <si>
    <t>Registration Fees</t>
  </si>
  <si>
    <t>Moncton</t>
  </si>
  <si>
    <t xml:space="preserve">St. John's </t>
  </si>
  <si>
    <t>CFSU E</t>
  </si>
  <si>
    <t>OUTCAN</t>
  </si>
  <si>
    <t>Aldershot</t>
  </si>
  <si>
    <t>Portage</t>
  </si>
  <si>
    <t>Trenton</t>
  </si>
  <si>
    <t xml:space="preserve">Valcartier </t>
  </si>
  <si>
    <t>CW</t>
  </si>
  <si>
    <t>ATL</t>
  </si>
  <si>
    <t>ONT</t>
  </si>
  <si>
    <t>QUE</t>
  </si>
  <si>
    <t>Brown</t>
  </si>
  <si>
    <t>Bob</t>
  </si>
  <si>
    <t>BSK</t>
  </si>
  <si>
    <t>Bbrown@gmail.com</t>
  </si>
  <si>
    <t>n/a</t>
  </si>
  <si>
    <t>TRAINER</t>
  </si>
  <si>
    <t>OFFICIAL</t>
  </si>
  <si>
    <t>PATRON</t>
  </si>
  <si>
    <t>Female</t>
  </si>
  <si>
    <t>Male</t>
  </si>
  <si>
    <t>Master</t>
  </si>
  <si>
    <t>Senior</t>
  </si>
  <si>
    <t>5 km</t>
  </si>
  <si>
    <t>10 km</t>
  </si>
  <si>
    <t>1/2 Marathon</t>
  </si>
  <si>
    <t>Cell Phone</t>
  </si>
  <si>
    <t>Allergic to Shellfish,
Diabetic</t>
  </si>
  <si>
    <t>Betty Brown (wife)</t>
  </si>
  <si>
    <t>613-232-1122</t>
  </si>
  <si>
    <t>Initiales</t>
  </si>
  <si>
    <t>Grade</t>
  </si>
  <si>
    <t>SN / NPF</t>
  </si>
  <si>
    <t xml:space="preserve">Last name </t>
  </si>
  <si>
    <t>First name</t>
  </si>
  <si>
    <t xml:space="preserve">Initials </t>
  </si>
  <si>
    <t>Rank</t>
  </si>
  <si>
    <t>Day</t>
  </si>
  <si>
    <t>Month</t>
  </si>
  <si>
    <t>Year</t>
  </si>
  <si>
    <t xml:space="preserve"> </t>
  </si>
  <si>
    <t xml:space="preserve"> Medical Concerns </t>
  </si>
  <si>
    <t xml:space="preserve">Category </t>
  </si>
  <si>
    <t>Catégorie</t>
  </si>
  <si>
    <t>Open (Under 35)</t>
  </si>
  <si>
    <t>Master (35-47)</t>
  </si>
  <si>
    <t xml:space="preserve">Qualifying    Time </t>
  </si>
  <si>
    <t>Temps de qualification</t>
  </si>
  <si>
    <t>Qualifying Event</t>
  </si>
  <si>
    <t>Épreuve de qualification</t>
  </si>
  <si>
    <t>M/H</t>
  </si>
  <si>
    <r>
      <rPr>
        <b/>
        <u/>
        <sz val="7"/>
        <rFont val="Arial"/>
        <family val="2"/>
      </rPr>
      <t xml:space="preserve">Distance </t>
    </r>
    <r>
      <rPr>
        <b/>
        <sz val="7"/>
        <rFont val="Arial"/>
        <family val="2"/>
      </rPr>
      <t xml:space="preserve">
(5km, 10km,  
1/2 Marathon Marathon)</t>
    </r>
  </si>
  <si>
    <t>Oct</t>
  </si>
  <si>
    <t xml:space="preserve">Month </t>
  </si>
  <si>
    <t xml:space="preserve">Day </t>
  </si>
  <si>
    <t>Jan</t>
  </si>
  <si>
    <t>Feb/Fév</t>
  </si>
  <si>
    <t>Mar</t>
  </si>
  <si>
    <t>Apr/Avr</t>
  </si>
  <si>
    <t>May/Mai</t>
  </si>
  <si>
    <t>Jun/Jui</t>
  </si>
  <si>
    <t>Jul/Juil</t>
  </si>
  <si>
    <t>Aug/Aoû</t>
  </si>
  <si>
    <t>Sep</t>
  </si>
  <si>
    <t>Nov</t>
  </si>
  <si>
    <t>Dec/Déc</t>
  </si>
  <si>
    <t>XSm/TP</t>
  </si>
  <si>
    <t>Sm/P</t>
  </si>
  <si>
    <t>Med/M</t>
  </si>
  <si>
    <t>Lg/G</t>
  </si>
  <si>
    <t>XLg/TG</t>
  </si>
  <si>
    <t>XXLg/TTG</t>
  </si>
  <si>
    <t>R&amp;Q 
(Y/N)</t>
  </si>
  <si>
    <t>V&amp;R 
(O/N)</t>
  </si>
  <si>
    <t>Yes/No</t>
  </si>
  <si>
    <t xml:space="preserve">Date of Arrival </t>
  </si>
  <si>
    <t>Airline</t>
  </si>
  <si>
    <t>Flight #</t>
  </si>
  <si>
    <t>AC</t>
  </si>
  <si>
    <t>1600 hrs</t>
  </si>
  <si>
    <t xml:space="preserve">The category columm must reflect the actual racing age group each athlete will be competing in (as per the CAF Sports Operations Manual).
Dans la colonne « Catégorie », indiquer le groupe d’âge de chaque athlète (comme indiqué dans le Manuel de référence des championnats des FAC).  </t>
  </si>
  <si>
    <t xml:space="preserve">Date of Departure </t>
  </si>
  <si>
    <t>ETD</t>
  </si>
  <si>
    <t>1800hrs</t>
  </si>
  <si>
    <t>404's</t>
  </si>
  <si>
    <t xml:space="preserve">Driving Region </t>
  </si>
  <si>
    <t>Driver (DND)</t>
  </si>
  <si>
    <t>PMV</t>
  </si>
  <si>
    <t>Passenger</t>
  </si>
  <si>
    <t xml:space="preserve">Driving Regions </t>
  </si>
  <si>
    <t>No</t>
  </si>
  <si>
    <t>Yes/Oui</t>
  </si>
  <si>
    <t xml:space="preserve">TOTAL </t>
  </si>
  <si>
    <t>Grand Total</t>
  </si>
  <si>
    <t xml:space="preserve">Total </t>
  </si>
  <si>
    <t>Distance</t>
  </si>
  <si>
    <t>Category</t>
  </si>
  <si>
    <t xml:space="preserve">Open </t>
  </si>
  <si>
    <t xml:space="preserve">1/2 </t>
  </si>
  <si>
    <t>Sub Total</t>
  </si>
  <si>
    <t>Sub total</t>
  </si>
  <si>
    <t>G. Total</t>
  </si>
  <si>
    <t xml:space="preserve">Personal Email Address </t>
  </si>
  <si>
    <t>Jour</t>
  </si>
  <si>
    <t xml:space="preserve">Mois </t>
  </si>
  <si>
    <t>Année</t>
  </si>
  <si>
    <t>Âge</t>
  </si>
  <si>
    <t>Problèmes médicaux</t>
  </si>
  <si>
    <t>Adresse électronique personnelle</t>
  </si>
  <si>
    <t xml:space="preserve">Téléphone cellulaire </t>
  </si>
  <si>
    <t>Emergency Contact</t>
  </si>
  <si>
    <t xml:space="preserve">Personne à contacter en cas d'urgence </t>
  </si>
  <si>
    <t>Téléphone cellulaire</t>
  </si>
  <si>
    <t>REGISTRATION INFORMATION / 
RENSEIGNEMENTS RELATIFS À L'INSCRIPTION</t>
  </si>
  <si>
    <t>Arrival / Arrivée</t>
  </si>
  <si>
    <t>Date d'arrivée</t>
  </si>
  <si>
    <t xml:space="preserve">Compagnie aérienne </t>
  </si>
  <si>
    <t>No de vol</t>
  </si>
  <si>
    <t>HAP</t>
  </si>
  <si>
    <t>Departure / Départ</t>
  </si>
  <si>
    <t>HDP</t>
  </si>
  <si>
    <t>Permis 404</t>
  </si>
  <si>
    <t>Athlètes qui se rendent au championnat en véhicule</t>
  </si>
  <si>
    <t>NM / FNP</t>
  </si>
  <si>
    <t xml:space="preserve">Date de départ </t>
  </si>
  <si>
    <t>Ex.</t>
  </si>
  <si>
    <r>
      <rPr>
        <sz val="7"/>
        <rFont val="Arial"/>
        <family val="2"/>
      </rPr>
      <t xml:space="preserve">Nom de famille </t>
    </r>
    <r>
      <rPr>
        <b/>
        <sz val="7"/>
        <rFont val="Arial"/>
        <family val="2"/>
      </rPr>
      <t xml:space="preserve">     </t>
    </r>
  </si>
  <si>
    <r>
      <rPr>
        <sz val="7"/>
        <rFont val="Arial"/>
        <family val="2"/>
      </rPr>
      <t xml:space="preserve">Prénom </t>
    </r>
    <r>
      <rPr>
        <b/>
        <sz val="7"/>
        <rFont val="Arial"/>
        <family val="2"/>
      </rPr>
      <t xml:space="preserve">    </t>
    </r>
  </si>
  <si>
    <r>
      <rPr>
        <sz val="7"/>
        <rFont val="Arial"/>
        <family val="2"/>
      </rPr>
      <t>Région</t>
    </r>
    <r>
      <rPr>
        <b/>
        <sz val="7"/>
        <rFont val="Arial"/>
        <family val="2"/>
      </rPr>
      <t xml:space="preserve"> </t>
    </r>
  </si>
  <si>
    <r>
      <rPr>
        <u/>
        <sz val="7"/>
        <rFont val="Arial"/>
        <family val="2"/>
      </rPr>
      <t>Épreuve</t>
    </r>
    <r>
      <rPr>
        <sz val="7"/>
        <rFont val="Arial"/>
        <family val="2"/>
      </rPr>
      <t xml:space="preserve">
(5 km, 10 km,  
demi-marathon,  marathon)</t>
    </r>
  </si>
  <si>
    <r>
      <rPr>
        <b/>
        <u/>
        <sz val="7"/>
        <rFont val="Arial"/>
        <family val="2"/>
      </rPr>
      <t xml:space="preserve">Singlet/
Shirt Size </t>
    </r>
    <r>
      <rPr>
        <b/>
        <sz val="7"/>
        <rFont val="Arial"/>
        <family val="2"/>
      </rPr>
      <t xml:space="preserve">
(XS, S, M, L, XL) </t>
    </r>
  </si>
  <si>
    <r>
      <rPr>
        <u/>
        <sz val="7"/>
        <rFont val="Arial"/>
        <family val="2"/>
      </rPr>
      <t xml:space="preserve">Taille du maillot </t>
    </r>
    <r>
      <rPr>
        <sz val="7"/>
        <rFont val="Arial"/>
        <family val="2"/>
      </rPr>
      <t xml:space="preserve">        
(TP, P, M, G, TG) </t>
    </r>
  </si>
  <si>
    <t xml:space="preserve">Armée 
(Force aérienne, Marine, Armée) </t>
  </si>
  <si>
    <r>
      <rPr>
        <b/>
        <u/>
        <sz val="7"/>
        <rFont val="Arial"/>
        <family val="2"/>
      </rPr>
      <t>Environment</t>
    </r>
    <r>
      <rPr>
        <b/>
        <sz val="7"/>
        <rFont val="Arial"/>
        <family val="2"/>
      </rPr>
      <t xml:space="preserve">
(AF, Army, Navy)</t>
    </r>
  </si>
  <si>
    <t xml:space="preserve">TRAVEL INFORMATION (to be completed after team selection has been made) /
 RENSEIGNEMENTS SUR LES DÉPLACEMENTS (à remplir après que l'équipe a été choisie) </t>
  </si>
  <si>
    <t xml:space="preserve">PERSONAL INFORMATION /
 RENSEIGNEMENTS PERSONNELS </t>
  </si>
  <si>
    <r>
      <t xml:space="preserve">Sex </t>
    </r>
    <r>
      <rPr>
        <b/>
        <sz val="7"/>
        <rFont val="Arial"/>
        <family val="2"/>
      </rPr>
      <t xml:space="preserve">  </t>
    </r>
  </si>
  <si>
    <t>Sexe
(M/F)</t>
  </si>
  <si>
    <r>
      <t xml:space="preserve">DOB / </t>
    </r>
    <r>
      <rPr>
        <sz val="7"/>
        <rFont val="Arial"/>
        <family val="2"/>
      </rPr>
      <t>DDN</t>
    </r>
  </si>
  <si>
    <t>S3 / Mat3</t>
  </si>
  <si>
    <t>S2 / Mat2</t>
  </si>
  <si>
    <t>S1 / Mat1</t>
  </si>
  <si>
    <t xml:space="preserve">Race Preference </t>
  </si>
  <si>
    <t>Préférence pour la course</t>
  </si>
  <si>
    <t>Race Pref</t>
  </si>
  <si>
    <t>1</t>
  </si>
  <si>
    <t>2</t>
  </si>
  <si>
    <t>3</t>
  </si>
  <si>
    <t>4</t>
  </si>
  <si>
    <t>2024 Canadian Armed Forces National Running Championship / Championnat national de course des Forces armées canadiennes 2024                                                                                                                                                                                                                                                                                                                                                                                                                                        
24 - 26 May / 24 - 26 mai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</si>
</sst>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quot;#,##0;[Red]\-&quot;$&quot;#,##0"/>
    <numFmt numFmtId="165" formatCode="\L##\ ###\ ###"/>
    <numFmt numFmtId="166" formatCode="&quot;$&quot;#,##0.00"/>
    <numFmt numFmtId="167" formatCode="[&lt;=9999999]###\-####;###\-###\-####"/>
    <numFmt numFmtId="168" formatCode="[$-1009]d\-mmm\-yy;@"/>
  </numFmts>
  <fonts count="20" x14ac:knownFonts="1">
    <font>
      <sz val="10"/>
      <name val="Arial"/>
      <family val="2"/>
    </font>
    <font>
      <sz val="11"/>
      <color indexed="8"/>
      <name val="Calibri"/>
      <family val="2"/>
    </font>
    <font>
      <sz val="12"/>
      <name val="Arial"/>
      <family val="2"/>
    </font>
    <font>
      <sz val="12"/>
      <color theme="1"/>
      <name val="Arial"/>
      <family val="2"/>
    </font>
    <font>
      <b/>
      <sz val="10"/>
      <name val="Arial"/>
      <family val="2"/>
    </font>
    <font>
      <sz val="10"/>
      <name val="Arial"/>
      <family val="2"/>
    </font>
    <font>
      <sz val="8"/>
      <name val="Arial"/>
      <family val="2"/>
    </font>
    <font>
      <b/>
      <sz val="7"/>
      <name val="Arial"/>
      <family val="2"/>
    </font>
    <font>
      <b/>
      <sz val="6"/>
      <name val="Arial"/>
      <family val="2"/>
    </font>
    <font>
      <sz val="7"/>
      <color rgb="FFFF0000"/>
      <name val="Arial"/>
      <family val="2"/>
    </font>
    <font>
      <sz val="7"/>
      <name val="Arial"/>
      <family val="2"/>
    </font>
    <font>
      <b/>
      <sz val="9"/>
      <color indexed="81"/>
      <name val="Tahoma"/>
      <family val="2"/>
    </font>
    <font>
      <sz val="9"/>
      <color indexed="81"/>
      <name val="Tahoma"/>
      <family val="2"/>
    </font>
    <font>
      <b/>
      <u/>
      <sz val="10"/>
      <name val="Arial"/>
      <family val="2"/>
    </font>
    <font>
      <sz val="10"/>
      <color rgb="FFFF0000"/>
      <name val="Arial"/>
      <family val="2"/>
    </font>
    <font>
      <b/>
      <sz val="10"/>
      <color rgb="FFFF0000"/>
      <name val="Arial"/>
      <family val="2"/>
    </font>
    <font>
      <b/>
      <sz val="8"/>
      <name val="Arial"/>
      <family val="2"/>
    </font>
    <font>
      <b/>
      <sz val="12"/>
      <name val="Arial"/>
      <family val="2"/>
    </font>
    <font>
      <b/>
      <u/>
      <sz val="7"/>
      <name val="Arial"/>
      <family val="2"/>
    </font>
    <font>
      <u/>
      <sz val="7"/>
      <name val="Arial"/>
      <family val="2"/>
    </font>
  </fonts>
  <fills count="12">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rgb="FFFFFF00"/>
        <bgColor indexed="64"/>
      </patternFill>
    </fill>
    <fill>
      <patternFill patternType="solid">
        <fgColor rgb="FFFFFFCC"/>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0"/>
        <bgColor indexed="64"/>
      </patternFill>
    </fill>
    <fill>
      <patternFill patternType="solid">
        <fgColor rgb="FFFDE9D9"/>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s>
  <cellStyleXfs count="4">
    <xf numFmtId="0" fontId="0" fillId="0" borderId="0"/>
    <xf numFmtId="0" fontId="1" fillId="0" borderId="0"/>
    <xf numFmtId="0" fontId="5" fillId="0" borderId="0"/>
    <xf numFmtId="0" fontId="5" fillId="0" borderId="0"/>
  </cellStyleXfs>
  <cellXfs count="192">
    <xf numFmtId="0" fontId="0" fillId="0" borderId="0" xfId="0"/>
    <xf numFmtId="0" fontId="3" fillId="0" borderId="0" xfId="0" applyFont="1" applyFill="1" applyBorder="1" applyAlignment="1">
      <alignment horizontal="left"/>
    </xf>
    <xf numFmtId="0" fontId="0" fillId="0" borderId="0" xfId="0" applyBorder="1"/>
    <xf numFmtId="0" fontId="6" fillId="0" borderId="0" xfId="0" applyFont="1" applyFill="1"/>
    <xf numFmtId="0" fontId="9" fillId="0" borderId="1" xfId="0" applyFont="1" applyFill="1" applyBorder="1" applyAlignment="1">
      <alignment horizontal="center"/>
    </xf>
    <xf numFmtId="0" fontId="10" fillId="0" borderId="1" xfId="0" applyFont="1" applyFill="1" applyBorder="1"/>
    <xf numFmtId="0" fontId="10" fillId="0" borderId="1" xfId="0" applyFont="1" applyFill="1" applyBorder="1" applyAlignment="1">
      <alignment horizontal="center"/>
    </xf>
    <xf numFmtId="21" fontId="10" fillId="0" borderId="1" xfId="0" applyNumberFormat="1" applyFont="1" applyFill="1" applyBorder="1" applyAlignment="1">
      <alignment horizontal="center"/>
    </xf>
    <xf numFmtId="15" fontId="10" fillId="0" borderId="1" xfId="0" applyNumberFormat="1" applyFont="1" applyFill="1" applyBorder="1" applyAlignment="1">
      <alignment horizontal="center"/>
    </xf>
    <xf numFmtId="0" fontId="6" fillId="0" borderId="0" xfId="0" applyFont="1" applyFill="1" applyBorder="1"/>
    <xf numFmtId="0" fontId="10" fillId="0" borderId="1" xfId="0" applyFont="1" applyFill="1" applyBorder="1" applyAlignment="1">
      <alignment vertical="center"/>
    </xf>
    <xf numFmtId="0" fontId="10" fillId="0" borderId="1" xfId="0" applyFont="1" applyFill="1" applyBorder="1" applyAlignment="1">
      <alignment horizontal="center" vertical="center"/>
    </xf>
    <xf numFmtId="21" fontId="10" fillId="0" borderId="1" xfId="0" applyNumberFormat="1" applyFont="1" applyFill="1" applyBorder="1" applyAlignment="1">
      <alignment horizontal="center" vertical="center"/>
    </xf>
    <xf numFmtId="0" fontId="10" fillId="0" borderId="3" xfId="0" applyFont="1" applyFill="1" applyBorder="1"/>
    <xf numFmtId="0" fontId="10" fillId="0" borderId="3" xfId="0" applyFont="1" applyFill="1" applyBorder="1" applyAlignment="1">
      <alignment horizontal="center"/>
    </xf>
    <xf numFmtId="46" fontId="10" fillId="0" borderId="3" xfId="0" applyNumberFormat="1" applyFont="1" applyFill="1" applyBorder="1" applyAlignment="1">
      <alignment horizontal="center"/>
    </xf>
    <xf numFmtId="46" fontId="10" fillId="0" borderId="1" xfId="0" applyNumberFormat="1" applyFont="1" applyFill="1" applyBorder="1" applyAlignment="1">
      <alignment horizontal="center"/>
    </xf>
    <xf numFmtId="49" fontId="10" fillId="0" borderId="1" xfId="0" applyNumberFormat="1" applyFont="1" applyFill="1" applyBorder="1" applyAlignment="1">
      <alignment horizontal="center"/>
    </xf>
    <xf numFmtId="15" fontId="10" fillId="0" borderId="1" xfId="0" applyNumberFormat="1" applyFont="1" applyFill="1" applyBorder="1"/>
    <xf numFmtId="20" fontId="10" fillId="0" borderId="1" xfId="0" applyNumberFormat="1" applyFont="1" applyFill="1" applyBorder="1" applyAlignment="1">
      <alignment horizontal="center"/>
    </xf>
    <xf numFmtId="0" fontId="6" fillId="0" borderId="1" xfId="0" applyFont="1" applyFill="1" applyBorder="1"/>
    <xf numFmtId="0" fontId="6" fillId="0" borderId="1" xfId="0" applyFont="1" applyFill="1" applyBorder="1" applyAlignment="1">
      <alignment horizontal="center"/>
    </xf>
    <xf numFmtId="20" fontId="6" fillId="0" borderId="1" xfId="0" applyNumberFormat="1" applyFont="1" applyFill="1" applyBorder="1" applyAlignment="1">
      <alignment horizontal="center"/>
    </xf>
    <xf numFmtId="165" fontId="10" fillId="0" borderId="1" xfId="0" applyNumberFormat="1" applyFont="1" applyFill="1" applyBorder="1" applyAlignment="1">
      <alignment horizontal="center"/>
    </xf>
    <xf numFmtId="165" fontId="10" fillId="0" borderId="1" xfId="0" applyNumberFormat="1" applyFont="1" applyFill="1" applyBorder="1" applyAlignment="1">
      <alignment horizontal="center" vertical="center"/>
    </xf>
    <xf numFmtId="165" fontId="10" fillId="0" borderId="3" xfId="0" applyNumberFormat="1" applyFont="1" applyFill="1" applyBorder="1" applyAlignment="1">
      <alignment horizontal="center"/>
    </xf>
    <xf numFmtId="165" fontId="6" fillId="0" borderId="1" xfId="0" applyNumberFormat="1" applyFont="1" applyFill="1" applyBorder="1"/>
    <xf numFmtId="0" fontId="4" fillId="2" borderId="0" xfId="0" applyFont="1" applyFill="1" applyBorder="1"/>
    <xf numFmtId="0" fontId="2" fillId="0" borderId="0" xfId="0" applyFont="1" applyFill="1" applyBorder="1"/>
    <xf numFmtId="0" fontId="2" fillId="0" borderId="0" xfId="0" applyFont="1" applyBorder="1"/>
    <xf numFmtId="0" fontId="0" fillId="0" borderId="0" xfId="0" applyFill="1" applyBorder="1"/>
    <xf numFmtId="0" fontId="9" fillId="0" borderId="1" xfId="0" applyFont="1" applyFill="1" applyBorder="1" applyAlignment="1">
      <alignment horizontal="center" wrapText="1"/>
    </xf>
    <xf numFmtId="0" fontId="10" fillId="0" borderId="1" xfId="0" applyFont="1" applyFill="1" applyBorder="1" applyAlignment="1">
      <alignment horizontal="center" wrapText="1"/>
    </xf>
    <xf numFmtId="0" fontId="4" fillId="0" borderId="0" xfId="0" applyFont="1"/>
    <xf numFmtId="0" fontId="0" fillId="0" borderId="1" xfId="0" applyBorder="1"/>
    <xf numFmtId="166" fontId="0" fillId="0" borderId="1" xfId="0" applyNumberFormat="1" applyBorder="1" applyAlignment="1">
      <alignment horizontal="center"/>
    </xf>
    <xf numFmtId="166" fontId="0" fillId="0" borderId="1" xfId="0" applyNumberFormat="1" applyBorder="1"/>
    <xf numFmtId="0" fontId="0" fillId="0" borderId="1" xfId="0" quotePrefix="1" applyBorder="1"/>
    <xf numFmtId="0" fontId="0" fillId="0" borderId="3" xfId="0" applyBorder="1"/>
    <xf numFmtId="166" fontId="0" fillId="0" borderId="3" xfId="0" applyNumberFormat="1" applyBorder="1"/>
    <xf numFmtId="0" fontId="0" fillId="0" borderId="6" xfId="0" quotePrefix="1" applyBorder="1"/>
    <xf numFmtId="166" fontId="0" fillId="0" borderId="6" xfId="0" applyNumberFormat="1" applyBorder="1" applyAlignment="1">
      <alignment horizontal="center"/>
    </xf>
    <xf numFmtId="0" fontId="0" fillId="0" borderId="6" xfId="0" applyBorder="1"/>
    <xf numFmtId="166" fontId="0" fillId="0" borderId="6" xfId="0" applyNumberFormat="1" applyBorder="1"/>
    <xf numFmtId="0" fontId="4" fillId="3" borderId="1" xfId="0" applyFont="1" applyFill="1" applyBorder="1" applyAlignment="1">
      <alignment horizontal="center"/>
    </xf>
    <xf numFmtId="0" fontId="4" fillId="3" borderId="1" xfId="0" applyFont="1" applyFill="1" applyBorder="1"/>
    <xf numFmtId="16" fontId="0" fillId="0" borderId="0" xfId="0" quotePrefix="1" applyNumberFormat="1"/>
    <xf numFmtId="0" fontId="0" fillId="0" borderId="0" xfId="0" quotePrefix="1"/>
    <xf numFmtId="164" fontId="0" fillId="0" borderId="0" xfId="0" applyNumberFormat="1"/>
    <xf numFmtId="0" fontId="9" fillId="0" borderId="3" xfId="0" applyFont="1" applyFill="1" applyBorder="1"/>
    <xf numFmtId="0" fontId="9" fillId="0" borderId="3" xfId="0" applyFont="1" applyFill="1" applyBorder="1" applyAlignment="1">
      <alignment horizontal="center"/>
    </xf>
    <xf numFmtId="165" fontId="9" fillId="0" borderId="3" xfId="0" applyNumberFormat="1" applyFont="1" applyFill="1" applyBorder="1" applyAlignment="1">
      <alignment horizontal="center"/>
    </xf>
    <xf numFmtId="21" fontId="9" fillId="0" borderId="3" xfId="0" applyNumberFormat="1" applyFont="1" applyFill="1" applyBorder="1" applyAlignment="1">
      <alignment horizontal="center"/>
    </xf>
    <xf numFmtId="0" fontId="9" fillId="0" borderId="3" xfId="0" applyFont="1" applyFill="1" applyBorder="1" applyAlignment="1">
      <alignment horizontal="center" wrapText="1"/>
    </xf>
    <xf numFmtId="167" fontId="9" fillId="0" borderId="3" xfId="0" applyNumberFormat="1" applyFont="1" applyFill="1" applyBorder="1" applyAlignment="1">
      <alignment horizontal="center"/>
    </xf>
    <xf numFmtId="167" fontId="10" fillId="0" borderId="1" xfId="0" applyNumberFormat="1" applyFont="1" applyFill="1" applyBorder="1" applyAlignment="1">
      <alignment horizontal="center"/>
    </xf>
    <xf numFmtId="167" fontId="10" fillId="0" borderId="1" xfId="0" applyNumberFormat="1" applyFont="1" applyFill="1" applyBorder="1" applyAlignment="1">
      <alignment horizontal="center" vertical="center"/>
    </xf>
    <xf numFmtId="167" fontId="10" fillId="0" borderId="3" xfId="0" applyNumberFormat="1" applyFont="1" applyFill="1" applyBorder="1" applyAlignment="1">
      <alignment horizontal="center"/>
    </xf>
    <xf numFmtId="167" fontId="6" fillId="0" borderId="1" xfId="0" applyNumberFormat="1" applyFont="1" applyFill="1" applyBorder="1"/>
    <xf numFmtId="0" fontId="16" fillId="2" borderId="11"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6" fillId="2" borderId="12" xfId="0" applyFont="1" applyFill="1" applyBorder="1" applyAlignment="1">
      <alignment vertical="center" wrapText="1"/>
    </xf>
    <xf numFmtId="0" fontId="16" fillId="2" borderId="13" xfId="0" applyFont="1" applyFill="1" applyBorder="1" applyAlignment="1">
      <alignment vertical="center" wrapText="1"/>
    </xf>
    <xf numFmtId="0" fontId="16" fillId="2" borderId="14"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0" xfId="0" applyFont="1" applyFill="1" applyBorder="1" applyAlignment="1">
      <alignment vertical="center" wrapText="1"/>
    </xf>
    <xf numFmtId="0" fontId="16" fillId="2" borderId="15"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10" fillId="0" borderId="1" xfId="0" applyNumberFormat="1" applyFont="1" applyFill="1" applyBorder="1" applyAlignment="1">
      <alignment horizontal="center"/>
    </xf>
    <xf numFmtId="0" fontId="10" fillId="0" borderId="1" xfId="0" applyNumberFormat="1" applyFont="1" applyFill="1" applyBorder="1" applyAlignment="1">
      <alignment horizontal="center" vertical="center"/>
    </xf>
    <xf numFmtId="0" fontId="10" fillId="0" borderId="3" xfId="0" applyNumberFormat="1" applyFont="1" applyFill="1" applyBorder="1" applyAlignment="1">
      <alignment horizontal="center"/>
    </xf>
    <xf numFmtId="0" fontId="6" fillId="0" borderId="1" xfId="0" applyNumberFormat="1" applyFont="1" applyFill="1" applyBorder="1"/>
    <xf numFmtId="0" fontId="7" fillId="8" borderId="33" xfId="0" applyFont="1" applyFill="1" applyBorder="1" applyAlignment="1">
      <alignment horizontal="center" vertical="center" wrapText="1"/>
    </xf>
    <xf numFmtId="0" fontId="7" fillId="6" borderId="27" xfId="0" applyFont="1" applyFill="1" applyBorder="1" applyAlignment="1">
      <alignment horizontal="center" vertical="center" wrapText="1"/>
    </xf>
    <xf numFmtId="0" fontId="7" fillId="6" borderId="26" xfId="0" applyFont="1" applyFill="1" applyBorder="1" applyAlignment="1">
      <alignment horizontal="center" vertical="center" wrapText="1"/>
    </xf>
    <xf numFmtId="0" fontId="7" fillId="6" borderId="33"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7" fillId="6" borderId="27" xfId="0" applyFont="1" applyFill="1" applyBorder="1" applyAlignment="1">
      <alignment horizontal="center" wrapText="1"/>
    </xf>
    <xf numFmtId="0" fontId="7" fillId="6" borderId="2" xfId="0" applyFont="1" applyFill="1" applyBorder="1" applyAlignment="1">
      <alignment horizontal="center" wrapText="1"/>
    </xf>
    <xf numFmtId="0" fontId="7" fillId="6" borderId="26" xfId="0" applyFont="1" applyFill="1" applyBorder="1" applyAlignment="1">
      <alignment horizontal="center" wrapText="1"/>
    </xf>
    <xf numFmtId="0" fontId="7" fillId="6" borderId="5" xfId="0" applyFont="1" applyFill="1" applyBorder="1" applyAlignment="1">
      <alignment horizontal="center" wrapText="1"/>
    </xf>
    <xf numFmtId="0" fontId="9" fillId="0" borderId="3" xfId="0" applyNumberFormat="1" applyFont="1" applyFill="1" applyBorder="1" applyAlignment="1">
      <alignment horizontal="center"/>
    </xf>
    <xf numFmtId="0" fontId="7" fillId="8" borderId="2" xfId="0" applyFont="1" applyFill="1" applyBorder="1" applyAlignment="1">
      <alignment horizontal="center" wrapText="1"/>
    </xf>
    <xf numFmtId="167" fontId="10" fillId="0" borderId="9" xfId="0" applyNumberFormat="1" applyFont="1" applyFill="1" applyBorder="1" applyAlignment="1">
      <alignment horizontal="center"/>
    </xf>
    <xf numFmtId="0" fontId="7" fillId="10" borderId="1" xfId="0" applyFont="1" applyFill="1" applyBorder="1" applyAlignment="1">
      <alignment vertical="center" wrapText="1"/>
    </xf>
    <xf numFmtId="0" fontId="7" fillId="8" borderId="33" xfId="0" applyFont="1" applyFill="1" applyBorder="1" applyAlignment="1">
      <alignment vertical="center" wrapText="1"/>
    </xf>
    <xf numFmtId="0" fontId="7" fillId="8" borderId="5" xfId="0" applyFont="1" applyFill="1" applyBorder="1" applyAlignment="1">
      <alignment horizontal="center" wrapText="1"/>
    </xf>
    <xf numFmtId="0" fontId="7" fillId="8" borderId="37" xfId="0" applyFont="1" applyFill="1" applyBorder="1" applyAlignment="1">
      <alignment vertical="center" wrapText="1"/>
    </xf>
    <xf numFmtId="0" fontId="8" fillId="8" borderId="40" xfId="0" applyFont="1" applyFill="1" applyBorder="1" applyAlignment="1">
      <alignment vertical="center" wrapText="1"/>
    </xf>
    <xf numFmtId="0" fontId="7" fillId="8" borderId="17" xfId="0" applyFont="1" applyFill="1" applyBorder="1" applyAlignment="1">
      <alignment horizontal="center" wrapText="1"/>
    </xf>
    <xf numFmtId="0" fontId="7" fillId="9" borderId="26" xfId="0" applyFont="1" applyFill="1" applyBorder="1" applyAlignment="1">
      <alignment horizontal="center" wrapText="1"/>
    </xf>
    <xf numFmtId="0" fontId="7" fillId="9" borderId="39" xfId="0" applyFont="1" applyFill="1" applyBorder="1" applyAlignment="1">
      <alignment vertical="center" wrapText="1"/>
    </xf>
    <xf numFmtId="168" fontId="9" fillId="0" borderId="3" xfId="0" applyNumberFormat="1" applyFont="1" applyFill="1" applyBorder="1" applyAlignment="1">
      <alignment horizontal="center"/>
    </xf>
    <xf numFmtId="168" fontId="9" fillId="0" borderId="1" xfId="0" applyNumberFormat="1" applyFont="1" applyFill="1" applyBorder="1" applyAlignment="1">
      <alignment horizontal="center"/>
    </xf>
    <xf numFmtId="15" fontId="9" fillId="0" borderId="3" xfId="0" applyNumberFormat="1" applyFont="1" applyFill="1" applyBorder="1" applyAlignment="1">
      <alignment horizontal="center" wrapText="1"/>
    </xf>
    <xf numFmtId="0" fontId="7" fillId="9" borderId="0" xfId="0" applyFont="1" applyFill="1" applyBorder="1" applyAlignment="1">
      <alignment horizontal="center" vertical="center" wrapText="1"/>
    </xf>
    <xf numFmtId="0" fontId="7" fillId="9" borderId="17" xfId="0" applyFont="1" applyFill="1" applyBorder="1" applyAlignment="1">
      <alignment vertical="center" wrapText="1"/>
    </xf>
    <xf numFmtId="0" fontId="7" fillId="9" borderId="17" xfId="0" applyFont="1" applyFill="1" applyBorder="1" applyAlignment="1">
      <alignment horizontal="center" wrapText="1"/>
    </xf>
    <xf numFmtId="0" fontId="0" fillId="0" borderId="1" xfId="0" applyFill="1" applyBorder="1"/>
    <xf numFmtId="0" fontId="14" fillId="0" borderId="1" xfId="0" applyFont="1" applyFill="1" applyBorder="1" applyAlignment="1">
      <alignment horizontal="right"/>
    </xf>
    <xf numFmtId="0" fontId="14" fillId="0" borderId="1" xfId="0" applyFont="1" applyBorder="1"/>
    <xf numFmtId="0" fontId="15" fillId="0" borderId="1" xfId="0" applyFont="1" applyFill="1" applyBorder="1" applyAlignment="1">
      <alignment horizontal="right"/>
    </xf>
    <xf numFmtId="0" fontId="13" fillId="2" borderId="1" xfId="0" applyFont="1" applyFill="1" applyBorder="1" applyAlignment="1">
      <alignment horizontal="center"/>
    </xf>
    <xf numFmtId="0" fontId="0" fillId="0" borderId="4" xfId="0" applyBorder="1"/>
    <xf numFmtId="0" fontId="0" fillId="3" borderId="4" xfId="0" applyFill="1" applyBorder="1"/>
    <xf numFmtId="0" fontId="0" fillId="0" borderId="23" xfId="0" applyBorder="1"/>
    <xf numFmtId="0" fontId="0" fillId="3" borderId="23" xfId="0" applyFill="1" applyBorder="1"/>
    <xf numFmtId="0" fontId="0" fillId="3" borderId="25" xfId="0" applyFill="1" applyBorder="1"/>
    <xf numFmtId="0" fontId="13" fillId="2" borderId="47" xfId="0" applyFont="1" applyFill="1" applyBorder="1" applyAlignment="1">
      <alignment horizontal="center"/>
    </xf>
    <xf numFmtId="0" fontId="0" fillId="0" borderId="41" xfId="0" applyBorder="1"/>
    <xf numFmtId="0" fontId="0" fillId="0" borderId="9" xfId="0" applyBorder="1"/>
    <xf numFmtId="0" fontId="0" fillId="3" borderId="9" xfId="0" applyFill="1" applyBorder="1"/>
    <xf numFmtId="0" fontId="0" fillId="3" borderId="24" xfId="0" applyFill="1" applyBorder="1"/>
    <xf numFmtId="0" fontId="13" fillId="2" borderId="4" xfId="0" applyFont="1" applyFill="1" applyBorder="1" applyAlignment="1">
      <alignment horizontal="center"/>
    </xf>
    <xf numFmtId="0" fontId="13" fillId="2" borderId="16" xfId="0" applyFont="1" applyFill="1" applyBorder="1" applyAlignment="1">
      <alignment horizontal="center"/>
    </xf>
    <xf numFmtId="0" fontId="13" fillId="2" borderId="23" xfId="0" applyFont="1" applyFill="1" applyBorder="1" applyAlignment="1">
      <alignment horizontal="center"/>
    </xf>
    <xf numFmtId="0" fontId="0" fillId="0" borderId="16" xfId="0" applyBorder="1"/>
    <xf numFmtId="0" fontId="0" fillId="3" borderId="16" xfId="0" applyFill="1" applyBorder="1"/>
    <xf numFmtId="0" fontId="0" fillId="3" borderId="48" xfId="0" applyFill="1" applyBorder="1"/>
    <xf numFmtId="0" fontId="13" fillId="2" borderId="49" xfId="0" applyFont="1" applyFill="1" applyBorder="1" applyAlignment="1">
      <alignment horizontal="center"/>
    </xf>
    <xf numFmtId="0" fontId="13" fillId="2" borderId="41" xfId="0" applyFont="1" applyFill="1" applyBorder="1" applyAlignment="1">
      <alignment horizontal="center"/>
    </xf>
    <xf numFmtId="0" fontId="13" fillId="2" borderId="46" xfId="0" applyFont="1" applyFill="1" applyBorder="1" applyAlignment="1">
      <alignment horizontal="center"/>
    </xf>
    <xf numFmtId="0" fontId="7" fillId="6" borderId="28" xfId="0" applyFont="1" applyFill="1" applyBorder="1" applyAlignment="1">
      <alignment horizontal="center" vertical="top" wrapText="1"/>
    </xf>
    <xf numFmtId="0" fontId="7" fillId="6" borderId="18" xfId="0" applyFont="1" applyFill="1" applyBorder="1" applyAlignment="1">
      <alignment horizontal="center" vertical="top" wrapText="1"/>
    </xf>
    <xf numFmtId="0" fontId="6" fillId="0" borderId="0" xfId="0" applyFont="1" applyFill="1" applyAlignment="1">
      <alignment vertical="top"/>
    </xf>
    <xf numFmtId="0" fontId="10" fillId="6" borderId="18" xfId="0" applyFont="1" applyFill="1" applyBorder="1" applyAlignment="1">
      <alignment horizontal="center" vertical="top" wrapText="1"/>
    </xf>
    <xf numFmtId="0" fontId="10" fillId="6" borderId="18" xfId="0" applyFont="1" applyFill="1" applyBorder="1" applyAlignment="1" applyProtection="1">
      <alignment horizontal="center" vertical="top" wrapText="1"/>
      <protection locked="0"/>
    </xf>
    <xf numFmtId="0" fontId="10" fillId="6" borderId="32" xfId="0" applyFont="1" applyFill="1" applyBorder="1" applyAlignment="1">
      <alignment horizontal="center" vertical="top" wrapText="1"/>
    </xf>
    <xf numFmtId="0" fontId="10" fillId="6" borderId="38" xfId="0" applyFont="1" applyFill="1" applyBorder="1" applyAlignment="1">
      <alignment horizontal="center" vertical="top" wrapText="1"/>
    </xf>
    <xf numFmtId="0" fontId="10" fillId="8" borderId="18" xfId="0" applyFont="1" applyFill="1" applyBorder="1" applyAlignment="1">
      <alignment horizontal="center" vertical="top" wrapText="1"/>
    </xf>
    <xf numFmtId="0" fontId="10" fillId="8" borderId="38" xfId="0" applyFont="1" applyFill="1" applyBorder="1" applyAlignment="1">
      <alignment horizontal="center" vertical="top" wrapText="1"/>
    </xf>
    <xf numFmtId="0" fontId="10" fillId="8" borderId="19" xfId="0" applyFont="1" applyFill="1" applyBorder="1" applyAlignment="1">
      <alignment horizontal="center" vertical="top" wrapText="1"/>
    </xf>
    <xf numFmtId="0" fontId="10" fillId="9" borderId="28" xfId="0" applyFont="1" applyFill="1" applyBorder="1" applyAlignment="1">
      <alignment horizontal="center" vertical="top" wrapText="1"/>
    </xf>
    <xf numFmtId="0" fontId="10" fillId="9" borderId="32" xfId="0" applyFont="1" applyFill="1" applyBorder="1" applyAlignment="1">
      <alignment horizontal="center" vertical="top" wrapText="1"/>
    </xf>
    <xf numFmtId="0" fontId="10" fillId="9" borderId="19" xfId="0" applyFont="1" applyFill="1" applyBorder="1" applyAlignment="1">
      <alignment horizontal="center" vertical="top" wrapText="1"/>
    </xf>
    <xf numFmtId="0" fontId="16" fillId="2" borderId="0" xfId="0" applyFont="1" applyFill="1" applyBorder="1" applyAlignment="1">
      <alignment horizontal="center" vertical="center" wrapText="1"/>
    </xf>
    <xf numFmtId="0" fontId="7" fillId="8" borderId="26" xfId="0" applyFont="1" applyFill="1" applyBorder="1" applyAlignment="1">
      <alignment horizontal="center" wrapText="1"/>
    </xf>
    <xf numFmtId="0" fontId="10" fillId="8" borderId="32" xfId="0" applyFont="1" applyFill="1" applyBorder="1" applyAlignment="1">
      <alignment horizontal="center" vertical="top" wrapText="1"/>
    </xf>
    <xf numFmtId="0" fontId="7" fillId="11" borderId="50" xfId="0" applyFont="1" applyFill="1" applyBorder="1" applyAlignment="1">
      <alignment horizontal="center" vertical="center" wrapText="1"/>
    </xf>
    <xf numFmtId="0" fontId="10" fillId="11" borderId="28" xfId="0" applyFont="1" applyFill="1" applyBorder="1" applyAlignment="1">
      <alignment horizontal="center" vertical="top" wrapText="1"/>
    </xf>
    <xf numFmtId="0" fontId="0" fillId="0" borderId="0" xfId="0" applyFont="1" applyFill="1" applyBorder="1"/>
    <xf numFmtId="0" fontId="4" fillId="2" borderId="0" xfId="0" applyFont="1" applyFill="1" applyBorder="1" applyAlignment="1">
      <alignment horizontal="center"/>
    </xf>
    <xf numFmtId="0" fontId="0" fillId="0" borderId="0" xfId="0" applyBorder="1" applyAlignment="1">
      <alignment horizontal="center"/>
    </xf>
    <xf numFmtId="0" fontId="0" fillId="0" borderId="0" xfId="0" quotePrefix="1" applyBorder="1" applyAlignment="1">
      <alignment horizontal="center"/>
    </xf>
    <xf numFmtId="0" fontId="3" fillId="0" borderId="0" xfId="0" quotePrefix="1" applyFont="1" applyFill="1" applyBorder="1" applyAlignment="1">
      <alignment horizontal="center"/>
    </xf>
    <xf numFmtId="0" fontId="16" fillId="4" borderId="29" xfId="0" applyFont="1" applyFill="1" applyBorder="1" applyAlignment="1">
      <alignment horizontal="center" vertical="center" wrapText="1"/>
    </xf>
    <xf numFmtId="0" fontId="16" fillId="4" borderId="30" xfId="0" applyFont="1" applyFill="1" applyBorder="1" applyAlignment="1">
      <alignment horizontal="center" vertical="center" wrapText="1"/>
    </xf>
    <xf numFmtId="0" fontId="16" fillId="4" borderId="31" xfId="0" applyFont="1" applyFill="1" applyBorder="1" applyAlignment="1">
      <alignment horizontal="center" vertical="center" wrapText="1"/>
    </xf>
    <xf numFmtId="0" fontId="17" fillId="2" borderId="14"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6" fillId="2" borderId="35" xfId="0" applyFont="1" applyFill="1" applyBorder="1" applyAlignment="1">
      <alignment horizontal="center" vertical="center" wrapText="1"/>
    </xf>
    <xf numFmtId="0" fontId="16" fillId="2" borderId="34" xfId="0" applyFont="1" applyFill="1" applyBorder="1" applyAlignment="1">
      <alignment horizontal="center" vertical="center" wrapText="1"/>
    </xf>
    <xf numFmtId="0" fontId="16" fillId="2" borderId="36" xfId="0" applyFont="1" applyFill="1" applyBorder="1" applyAlignment="1">
      <alignment horizontal="center" vertical="center" wrapText="1"/>
    </xf>
    <xf numFmtId="0" fontId="7" fillId="6" borderId="41" xfId="0" applyFont="1" applyFill="1" applyBorder="1" applyAlignment="1">
      <alignment horizontal="center" wrapText="1"/>
    </xf>
    <xf numFmtId="0" fontId="7" fillId="6" borderId="21" xfId="0" applyFont="1" applyFill="1" applyBorder="1" applyAlignment="1">
      <alignment horizontal="center" wrapText="1"/>
    </xf>
    <xf numFmtId="0" fontId="7" fillId="6" borderId="42" xfId="0" applyFont="1" applyFill="1" applyBorder="1" applyAlignment="1">
      <alignment horizontal="center" wrapText="1"/>
    </xf>
    <xf numFmtId="0" fontId="7" fillId="9" borderId="41" xfId="0" applyFont="1" applyFill="1" applyBorder="1" applyAlignment="1">
      <alignment horizontal="center" vertical="center" wrapText="1"/>
    </xf>
    <xf numFmtId="0" fontId="7" fillId="9" borderId="21" xfId="0" applyFont="1" applyFill="1" applyBorder="1" applyAlignment="1">
      <alignment horizontal="center" vertical="center" wrapText="1"/>
    </xf>
    <xf numFmtId="0" fontId="7" fillId="9" borderId="42" xfId="0" applyFont="1" applyFill="1" applyBorder="1" applyAlignment="1">
      <alignment horizontal="center" vertical="center" wrapText="1"/>
    </xf>
    <xf numFmtId="0" fontId="16" fillId="5" borderId="29" xfId="0" applyFont="1" applyFill="1" applyBorder="1" applyAlignment="1">
      <alignment horizontal="center" vertical="center" wrapText="1"/>
    </xf>
    <xf numFmtId="0" fontId="16" fillId="5" borderId="30" xfId="0" applyFont="1" applyFill="1" applyBorder="1" applyAlignment="1">
      <alignment horizontal="center" vertical="center"/>
    </xf>
    <xf numFmtId="0" fontId="16" fillId="5" borderId="31" xfId="0" applyFont="1" applyFill="1" applyBorder="1" applyAlignment="1">
      <alignment horizontal="center" vertical="center"/>
    </xf>
    <xf numFmtId="0" fontId="7" fillId="6" borderId="2" xfId="0" applyFont="1" applyFill="1" applyBorder="1" applyAlignment="1">
      <alignment horizontal="center" wrapText="1"/>
    </xf>
    <xf numFmtId="0" fontId="16" fillId="2" borderId="0" xfId="0" applyFont="1" applyFill="1" applyBorder="1" applyAlignment="1">
      <alignment horizontal="center" vertical="center" wrapText="1"/>
    </xf>
    <xf numFmtId="0" fontId="16" fillId="7" borderId="29" xfId="0" applyFont="1" applyFill="1" applyBorder="1" applyAlignment="1">
      <alignment horizontal="center" vertical="center" wrapText="1"/>
    </xf>
    <xf numFmtId="0" fontId="16" fillId="7" borderId="30" xfId="0" applyFont="1" applyFill="1" applyBorder="1" applyAlignment="1">
      <alignment horizontal="center" vertical="center" wrapText="1"/>
    </xf>
    <xf numFmtId="0" fontId="16" fillId="7" borderId="31" xfId="0" applyFont="1" applyFill="1" applyBorder="1" applyAlignment="1">
      <alignment horizontal="center" vertical="center" wrapText="1"/>
    </xf>
    <xf numFmtId="0" fontId="7" fillId="11" borderId="39" xfId="0" applyFont="1" applyFill="1" applyBorder="1" applyAlignment="1">
      <alignment horizontal="center" wrapText="1"/>
    </xf>
    <xf numFmtId="0" fontId="7" fillId="11" borderId="27" xfId="0" applyFont="1" applyFill="1" applyBorder="1" applyAlignment="1">
      <alignment horizontal="center" wrapText="1"/>
    </xf>
    <xf numFmtId="0" fontId="4" fillId="5" borderId="9" xfId="0" applyFont="1" applyFill="1" applyBorder="1" applyAlignment="1">
      <alignment horizontal="center"/>
    </xf>
    <xf numFmtId="0" fontId="4" fillId="5" borderId="10" xfId="0" applyFont="1" applyFill="1" applyBorder="1" applyAlignment="1">
      <alignment horizontal="center"/>
    </xf>
    <xf numFmtId="0" fontId="4" fillId="5" borderId="4" xfId="0" applyFont="1" applyFill="1" applyBorder="1" applyAlignment="1">
      <alignment horizontal="center"/>
    </xf>
    <xf numFmtId="0" fontId="15" fillId="0" borderId="9" xfId="0" applyFont="1" applyBorder="1" applyAlignment="1">
      <alignment horizontal="center"/>
    </xf>
    <xf numFmtId="0" fontId="15" fillId="0" borderId="4" xfId="0" applyFont="1" applyBorder="1" applyAlignment="1">
      <alignment horizontal="center"/>
    </xf>
    <xf numFmtId="0" fontId="4" fillId="3" borderId="43" xfId="0" applyFont="1" applyFill="1" applyBorder="1" applyAlignment="1">
      <alignment horizontal="center"/>
    </xf>
    <xf numFmtId="0" fontId="4" fillId="3" borderId="44" xfId="0" applyFont="1" applyFill="1" applyBorder="1" applyAlignment="1">
      <alignment horizontal="center"/>
    </xf>
    <xf numFmtId="0" fontId="0" fillId="0" borderId="7" xfId="0" applyBorder="1" applyAlignment="1">
      <alignment horizontal="left"/>
    </xf>
    <xf numFmtId="0" fontId="0" fillId="0" borderId="8" xfId="0" applyBorder="1" applyAlignment="1">
      <alignment horizontal="left"/>
    </xf>
    <xf numFmtId="0" fontId="13" fillId="2" borderId="20" xfId="0" applyFont="1" applyFill="1" applyBorder="1" applyAlignment="1">
      <alignment horizontal="center"/>
    </xf>
    <xf numFmtId="0" fontId="13" fillId="2" borderId="22" xfId="0" applyFont="1" applyFill="1" applyBorder="1" applyAlignment="1">
      <alignment horizontal="center"/>
    </xf>
    <xf numFmtId="0" fontId="0" fillId="0" borderId="9" xfId="0" applyBorder="1" applyAlignment="1">
      <alignment horizontal="center"/>
    </xf>
    <xf numFmtId="0" fontId="0" fillId="0" borderId="4" xfId="0" applyBorder="1" applyAlignment="1">
      <alignment horizontal="center"/>
    </xf>
    <xf numFmtId="0" fontId="0" fillId="0" borderId="39" xfId="0" applyBorder="1" applyAlignment="1">
      <alignment horizontal="center" vertical="center"/>
    </xf>
    <xf numFmtId="0" fontId="0" fillId="0" borderId="27" xfId="0" applyBorder="1" applyAlignment="1">
      <alignment horizontal="center" vertical="center"/>
    </xf>
    <xf numFmtId="0" fontId="0" fillId="0" borderId="45" xfId="0" applyBorder="1" applyAlignment="1">
      <alignment horizontal="center" vertical="center"/>
    </xf>
    <xf numFmtId="0" fontId="0" fillId="3" borderId="46" xfId="0" applyFill="1" applyBorder="1" applyAlignment="1">
      <alignment horizontal="center" vertical="center"/>
    </xf>
    <xf numFmtId="0" fontId="0" fillId="3" borderId="27" xfId="0" applyFill="1" applyBorder="1" applyAlignment="1">
      <alignment horizontal="center" vertical="center"/>
    </xf>
    <xf numFmtId="0" fontId="0" fillId="3" borderId="45" xfId="0" applyFill="1" applyBorder="1" applyAlignment="1">
      <alignment horizontal="center" vertical="center"/>
    </xf>
    <xf numFmtId="0" fontId="0" fillId="0" borderId="46" xfId="0" quotePrefix="1" applyBorder="1" applyAlignment="1">
      <alignment horizontal="center" vertical="center"/>
    </xf>
    <xf numFmtId="0" fontId="0" fillId="3" borderId="28" xfId="0" applyFill="1" applyBorder="1" applyAlignment="1">
      <alignment horizontal="center" vertical="center"/>
    </xf>
    <xf numFmtId="0" fontId="0" fillId="0" borderId="1" xfId="0" applyBorder="1" applyAlignment="1">
      <alignment horizontal="center" vertical="center"/>
    </xf>
  </cellXfs>
  <cellStyles count="4">
    <cellStyle name="Excel Built-in Normal" xfId="1"/>
    <cellStyle name="Normal" xfId="0" builtinId="0"/>
    <cellStyle name="Normal 2" xfId="2"/>
    <cellStyle name="Normal 3" xfId="3"/>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DE9D9"/>
      <color rgb="FFFFFFCC"/>
      <color rgb="FFCC99FF"/>
      <color rgb="FFFFCCFF"/>
      <color rgb="FFFFFF99"/>
      <color rgb="FFFFFF66"/>
      <color rgb="FF99CC00"/>
      <color rgb="FF0066FF"/>
      <color rgb="FFFF99FF"/>
      <color rgb="FFE678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6</xdr:col>
      <xdr:colOff>58160</xdr:colOff>
      <xdr:row>0</xdr:row>
      <xdr:rowOff>48058</xdr:rowOff>
    </xdr:from>
    <xdr:to>
      <xdr:col>8</xdr:col>
      <xdr:colOff>303501</xdr:colOff>
      <xdr:row>3</xdr:row>
      <xdr:rowOff>305234</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93473" y="48058"/>
          <a:ext cx="966931" cy="971551"/>
        </a:xfrm>
        <a:prstGeom prst="rect">
          <a:avLst/>
        </a:prstGeom>
      </xdr:spPr>
    </xdr:pic>
    <xdr:clientData/>
  </xdr:twoCellAnchor>
  <xdr:twoCellAnchor editAs="oneCell">
    <xdr:from>
      <xdr:col>25</xdr:col>
      <xdr:colOff>510021</xdr:colOff>
      <xdr:row>0</xdr:row>
      <xdr:rowOff>44225</xdr:rowOff>
    </xdr:from>
    <xdr:to>
      <xdr:col>27</xdr:col>
      <xdr:colOff>312593</xdr:colOff>
      <xdr:row>3</xdr:row>
      <xdr:rowOff>310239</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975157" y="44225"/>
          <a:ext cx="936913" cy="993378"/>
        </a:xfrm>
        <a:prstGeom prst="rect">
          <a:avLst/>
        </a:prstGeom>
      </xdr:spPr>
    </xdr:pic>
    <xdr:clientData/>
  </xdr:twoCellAnchor>
  <xdr:twoCellAnchor editAs="oneCell">
    <xdr:from>
      <xdr:col>9</xdr:col>
      <xdr:colOff>400771</xdr:colOff>
      <xdr:row>0</xdr:row>
      <xdr:rowOff>51955</xdr:rowOff>
    </xdr:from>
    <xdr:to>
      <xdr:col>12</xdr:col>
      <xdr:colOff>44736</xdr:colOff>
      <xdr:row>3</xdr:row>
      <xdr:rowOff>320386</xdr:rowOff>
    </xdr:to>
    <xdr:pic>
      <xdr:nvPicPr>
        <xdr:cNvPr id="6" name="Picture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552084" y="51955"/>
          <a:ext cx="945716" cy="982806"/>
        </a:xfrm>
        <a:prstGeom prst="rect">
          <a:avLst/>
        </a:prstGeom>
      </xdr:spPr>
    </xdr:pic>
    <xdr:clientData/>
  </xdr:twoCellAnchor>
  <xdr:twoCellAnchor editAs="oneCell">
    <xdr:from>
      <xdr:col>28</xdr:col>
      <xdr:colOff>158751</xdr:colOff>
      <xdr:row>0</xdr:row>
      <xdr:rowOff>45308</xdr:rowOff>
    </xdr:from>
    <xdr:to>
      <xdr:col>30</xdr:col>
      <xdr:colOff>179677</xdr:colOff>
      <xdr:row>3</xdr:row>
      <xdr:rowOff>305079</xdr:rowOff>
    </xdr:to>
    <xdr:pic>
      <xdr:nvPicPr>
        <xdr:cNvPr id="7" name="Picture 6"/>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7073564" y="45308"/>
          <a:ext cx="941675" cy="97414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J49"/>
  <sheetViews>
    <sheetView tabSelected="1" topLeftCell="O1" zoomScale="110" zoomScaleNormal="110" workbookViewId="0">
      <selection activeCell="P18" sqref="P18"/>
    </sheetView>
  </sheetViews>
  <sheetFormatPr defaultRowHeight="12.5" x14ac:dyDescent="0.25"/>
  <cols>
    <col min="1" max="1" width="3.1796875" style="3" customWidth="1"/>
    <col min="4" max="4" width="7" customWidth="1"/>
    <col min="5" max="5" width="9.453125" customWidth="1"/>
    <col min="7" max="7" width="4.453125" customWidth="1"/>
    <col min="8" max="8" width="6.453125" customWidth="1"/>
    <col min="9" max="9" width="5.1796875" customWidth="1"/>
    <col min="10" max="11" width="6.453125" customWidth="1"/>
    <col min="12" max="12" width="6.7265625" customWidth="1"/>
    <col min="14" max="14" width="18.453125" customWidth="1"/>
    <col min="15" max="15" width="19.26953125" customWidth="1"/>
    <col min="16" max="17" width="13.81640625" customWidth="1"/>
    <col min="20" max="20" width="13" customWidth="1"/>
    <col min="21" max="21" width="10.81640625" customWidth="1"/>
    <col min="22" max="22" width="10.26953125" customWidth="1"/>
    <col min="23" max="23" width="9.81640625" customWidth="1"/>
    <col min="24" max="24" width="11.26953125" customWidth="1"/>
    <col min="25" max="25" width="10.1796875" customWidth="1"/>
    <col min="26" max="26" width="7.81640625" customWidth="1"/>
    <col min="27" max="27" width="9.1796875" customWidth="1"/>
    <col min="28" max="28" width="7.7265625" customWidth="1"/>
    <col min="29" max="29" width="6.7265625" customWidth="1"/>
    <col min="30" max="30" width="7.1796875" customWidth="1"/>
    <col min="31" max="31" width="8.26953125" customWidth="1"/>
    <col min="32" max="32" width="8.1796875" customWidth="1"/>
    <col min="33" max="33" width="7.1796875" customWidth="1"/>
    <col min="34" max="34" width="6.81640625" customWidth="1"/>
    <col min="36" max="36" width="10.81640625" customWidth="1"/>
    <col min="270" max="270" width="3.1796875" customWidth="1"/>
    <col min="273" max="273" width="7" customWidth="1"/>
    <col min="274" max="274" width="5.26953125" customWidth="1"/>
    <col min="276" max="276" width="4.453125" customWidth="1"/>
    <col min="277" max="277" width="9.1796875" customWidth="1"/>
    <col min="278" max="278" width="6.453125" customWidth="1"/>
    <col min="282" max="282" width="10" customWidth="1"/>
    <col min="283" max="283" width="9.81640625" customWidth="1"/>
    <col min="284" max="284" width="6.7265625" customWidth="1"/>
    <col min="285" max="285" width="7.81640625" customWidth="1"/>
    <col min="286" max="286" width="8.26953125" customWidth="1"/>
    <col min="290" max="290" width="6.7265625" customWidth="1"/>
    <col min="526" max="526" width="3.1796875" customWidth="1"/>
    <col min="529" max="529" width="7" customWidth="1"/>
    <col min="530" max="530" width="5.26953125" customWidth="1"/>
    <col min="532" max="532" width="4.453125" customWidth="1"/>
    <col min="533" max="533" width="9.1796875" customWidth="1"/>
    <col min="534" max="534" width="6.453125" customWidth="1"/>
    <col min="538" max="538" width="10" customWidth="1"/>
    <col min="539" max="539" width="9.81640625" customWidth="1"/>
    <col min="540" max="540" width="6.7265625" customWidth="1"/>
    <col min="541" max="541" width="7.81640625" customWidth="1"/>
    <col min="542" max="542" width="8.26953125" customWidth="1"/>
    <col min="546" max="546" width="6.7265625" customWidth="1"/>
    <col min="782" max="782" width="3.1796875" customWidth="1"/>
    <col min="785" max="785" width="7" customWidth="1"/>
    <col min="786" max="786" width="5.26953125" customWidth="1"/>
    <col min="788" max="788" width="4.453125" customWidth="1"/>
    <col min="789" max="789" width="9.1796875" customWidth="1"/>
    <col min="790" max="790" width="6.453125" customWidth="1"/>
    <col min="794" max="794" width="10" customWidth="1"/>
    <col min="795" max="795" width="9.81640625" customWidth="1"/>
    <col min="796" max="796" width="6.7265625" customWidth="1"/>
    <col min="797" max="797" width="7.81640625" customWidth="1"/>
    <col min="798" max="798" width="8.26953125" customWidth="1"/>
    <col min="802" max="802" width="6.7265625" customWidth="1"/>
    <col min="1038" max="1038" width="3.1796875" customWidth="1"/>
    <col min="1041" max="1041" width="7" customWidth="1"/>
    <col min="1042" max="1042" width="5.26953125" customWidth="1"/>
    <col min="1044" max="1044" width="4.453125" customWidth="1"/>
    <col min="1045" max="1045" width="9.1796875" customWidth="1"/>
    <col min="1046" max="1046" width="6.453125" customWidth="1"/>
    <col min="1050" max="1050" width="10" customWidth="1"/>
    <col min="1051" max="1051" width="9.81640625" customWidth="1"/>
    <col min="1052" max="1052" width="6.7265625" customWidth="1"/>
    <col min="1053" max="1053" width="7.81640625" customWidth="1"/>
    <col min="1054" max="1054" width="8.26953125" customWidth="1"/>
    <col min="1058" max="1058" width="6.7265625" customWidth="1"/>
    <col min="1294" max="1294" width="3.1796875" customWidth="1"/>
    <col min="1297" max="1297" width="7" customWidth="1"/>
    <col min="1298" max="1298" width="5.26953125" customWidth="1"/>
    <col min="1300" max="1300" width="4.453125" customWidth="1"/>
    <col min="1301" max="1301" width="9.1796875" customWidth="1"/>
    <col min="1302" max="1302" width="6.453125" customWidth="1"/>
    <col min="1306" max="1306" width="10" customWidth="1"/>
    <col min="1307" max="1307" width="9.81640625" customWidth="1"/>
    <col min="1308" max="1308" width="6.7265625" customWidth="1"/>
    <col min="1309" max="1309" width="7.81640625" customWidth="1"/>
    <col min="1310" max="1310" width="8.26953125" customWidth="1"/>
    <col min="1314" max="1314" width="6.7265625" customWidth="1"/>
    <col min="1550" max="1550" width="3.1796875" customWidth="1"/>
    <col min="1553" max="1553" width="7" customWidth="1"/>
    <col min="1554" max="1554" width="5.26953125" customWidth="1"/>
    <col min="1556" max="1556" width="4.453125" customWidth="1"/>
    <col min="1557" max="1557" width="9.1796875" customWidth="1"/>
    <col min="1558" max="1558" width="6.453125" customWidth="1"/>
    <col min="1562" max="1562" width="10" customWidth="1"/>
    <col min="1563" max="1563" width="9.81640625" customWidth="1"/>
    <col min="1564" max="1564" width="6.7265625" customWidth="1"/>
    <col min="1565" max="1565" width="7.81640625" customWidth="1"/>
    <col min="1566" max="1566" width="8.26953125" customWidth="1"/>
    <col min="1570" max="1570" width="6.7265625" customWidth="1"/>
    <col min="1806" max="1806" width="3.1796875" customWidth="1"/>
    <col min="1809" max="1809" width="7" customWidth="1"/>
    <col min="1810" max="1810" width="5.26953125" customWidth="1"/>
    <col min="1812" max="1812" width="4.453125" customWidth="1"/>
    <col min="1813" max="1813" width="9.1796875" customWidth="1"/>
    <col min="1814" max="1814" width="6.453125" customWidth="1"/>
    <col min="1818" max="1818" width="10" customWidth="1"/>
    <col min="1819" max="1819" width="9.81640625" customWidth="1"/>
    <col min="1820" max="1820" width="6.7265625" customWidth="1"/>
    <col min="1821" max="1821" width="7.81640625" customWidth="1"/>
    <col min="1822" max="1822" width="8.26953125" customWidth="1"/>
    <col min="1826" max="1826" width="6.7265625" customWidth="1"/>
    <col min="2062" max="2062" width="3.1796875" customWidth="1"/>
    <col min="2065" max="2065" width="7" customWidth="1"/>
    <col min="2066" max="2066" width="5.26953125" customWidth="1"/>
    <col min="2068" max="2068" width="4.453125" customWidth="1"/>
    <col min="2069" max="2069" width="9.1796875" customWidth="1"/>
    <col min="2070" max="2070" width="6.453125" customWidth="1"/>
    <col min="2074" max="2074" width="10" customWidth="1"/>
    <col min="2075" max="2075" width="9.81640625" customWidth="1"/>
    <col min="2076" max="2076" width="6.7265625" customWidth="1"/>
    <col min="2077" max="2077" width="7.81640625" customWidth="1"/>
    <col min="2078" max="2078" width="8.26953125" customWidth="1"/>
    <col min="2082" max="2082" width="6.7265625" customWidth="1"/>
    <col min="2318" max="2318" width="3.1796875" customWidth="1"/>
    <col min="2321" max="2321" width="7" customWidth="1"/>
    <col min="2322" max="2322" width="5.26953125" customWidth="1"/>
    <col min="2324" max="2324" width="4.453125" customWidth="1"/>
    <col min="2325" max="2325" width="9.1796875" customWidth="1"/>
    <col min="2326" max="2326" width="6.453125" customWidth="1"/>
    <col min="2330" max="2330" width="10" customWidth="1"/>
    <col min="2331" max="2331" width="9.81640625" customWidth="1"/>
    <col min="2332" max="2332" width="6.7265625" customWidth="1"/>
    <col min="2333" max="2333" width="7.81640625" customWidth="1"/>
    <col min="2334" max="2334" width="8.26953125" customWidth="1"/>
    <col min="2338" max="2338" width="6.7265625" customWidth="1"/>
    <col min="2574" max="2574" width="3.1796875" customWidth="1"/>
    <col min="2577" max="2577" width="7" customWidth="1"/>
    <col min="2578" max="2578" width="5.26953125" customWidth="1"/>
    <col min="2580" max="2580" width="4.453125" customWidth="1"/>
    <col min="2581" max="2581" width="9.1796875" customWidth="1"/>
    <col min="2582" max="2582" width="6.453125" customWidth="1"/>
    <col min="2586" max="2586" width="10" customWidth="1"/>
    <col min="2587" max="2587" width="9.81640625" customWidth="1"/>
    <col min="2588" max="2588" width="6.7265625" customWidth="1"/>
    <col min="2589" max="2589" width="7.81640625" customWidth="1"/>
    <col min="2590" max="2590" width="8.26953125" customWidth="1"/>
    <col min="2594" max="2594" width="6.7265625" customWidth="1"/>
    <col min="2830" max="2830" width="3.1796875" customWidth="1"/>
    <col min="2833" max="2833" width="7" customWidth="1"/>
    <col min="2834" max="2834" width="5.26953125" customWidth="1"/>
    <col min="2836" max="2836" width="4.453125" customWidth="1"/>
    <col min="2837" max="2837" width="9.1796875" customWidth="1"/>
    <col min="2838" max="2838" width="6.453125" customWidth="1"/>
    <col min="2842" max="2842" width="10" customWidth="1"/>
    <col min="2843" max="2843" width="9.81640625" customWidth="1"/>
    <col min="2844" max="2844" width="6.7265625" customWidth="1"/>
    <col min="2845" max="2845" width="7.81640625" customWidth="1"/>
    <col min="2846" max="2846" width="8.26953125" customWidth="1"/>
    <col min="2850" max="2850" width="6.7265625" customWidth="1"/>
    <col min="3086" max="3086" width="3.1796875" customWidth="1"/>
    <col min="3089" max="3089" width="7" customWidth="1"/>
    <col min="3090" max="3090" width="5.26953125" customWidth="1"/>
    <col min="3092" max="3092" width="4.453125" customWidth="1"/>
    <col min="3093" max="3093" width="9.1796875" customWidth="1"/>
    <col min="3094" max="3094" width="6.453125" customWidth="1"/>
    <col min="3098" max="3098" width="10" customWidth="1"/>
    <col min="3099" max="3099" width="9.81640625" customWidth="1"/>
    <col min="3100" max="3100" width="6.7265625" customWidth="1"/>
    <col min="3101" max="3101" width="7.81640625" customWidth="1"/>
    <col min="3102" max="3102" width="8.26953125" customWidth="1"/>
    <col min="3106" max="3106" width="6.7265625" customWidth="1"/>
    <col min="3342" max="3342" width="3.1796875" customWidth="1"/>
    <col min="3345" max="3345" width="7" customWidth="1"/>
    <col min="3346" max="3346" width="5.26953125" customWidth="1"/>
    <col min="3348" max="3348" width="4.453125" customWidth="1"/>
    <col min="3349" max="3349" width="9.1796875" customWidth="1"/>
    <col min="3350" max="3350" width="6.453125" customWidth="1"/>
    <col min="3354" max="3354" width="10" customWidth="1"/>
    <col min="3355" max="3355" width="9.81640625" customWidth="1"/>
    <col min="3356" max="3356" width="6.7265625" customWidth="1"/>
    <col min="3357" max="3357" width="7.81640625" customWidth="1"/>
    <col min="3358" max="3358" width="8.26953125" customWidth="1"/>
    <col min="3362" max="3362" width="6.7265625" customWidth="1"/>
    <col min="3598" max="3598" width="3.1796875" customWidth="1"/>
    <col min="3601" max="3601" width="7" customWidth="1"/>
    <col min="3602" max="3602" width="5.26953125" customWidth="1"/>
    <col min="3604" max="3604" width="4.453125" customWidth="1"/>
    <col min="3605" max="3605" width="9.1796875" customWidth="1"/>
    <col min="3606" max="3606" width="6.453125" customWidth="1"/>
    <col min="3610" max="3610" width="10" customWidth="1"/>
    <col min="3611" max="3611" width="9.81640625" customWidth="1"/>
    <col min="3612" max="3612" width="6.7265625" customWidth="1"/>
    <col min="3613" max="3613" width="7.81640625" customWidth="1"/>
    <col min="3614" max="3614" width="8.26953125" customWidth="1"/>
    <col min="3618" max="3618" width="6.7265625" customWidth="1"/>
    <col min="3854" max="3854" width="3.1796875" customWidth="1"/>
    <col min="3857" max="3857" width="7" customWidth="1"/>
    <col min="3858" max="3858" width="5.26953125" customWidth="1"/>
    <col min="3860" max="3860" width="4.453125" customWidth="1"/>
    <col min="3861" max="3861" width="9.1796875" customWidth="1"/>
    <col min="3862" max="3862" width="6.453125" customWidth="1"/>
    <col min="3866" max="3866" width="10" customWidth="1"/>
    <col min="3867" max="3867" width="9.81640625" customWidth="1"/>
    <col min="3868" max="3868" width="6.7265625" customWidth="1"/>
    <col min="3869" max="3869" width="7.81640625" customWidth="1"/>
    <col min="3870" max="3870" width="8.26953125" customWidth="1"/>
    <col min="3874" max="3874" width="6.7265625" customWidth="1"/>
    <col min="4110" max="4110" width="3.1796875" customWidth="1"/>
    <col min="4113" max="4113" width="7" customWidth="1"/>
    <col min="4114" max="4114" width="5.26953125" customWidth="1"/>
    <col min="4116" max="4116" width="4.453125" customWidth="1"/>
    <col min="4117" max="4117" width="9.1796875" customWidth="1"/>
    <col min="4118" max="4118" width="6.453125" customWidth="1"/>
    <col min="4122" max="4122" width="10" customWidth="1"/>
    <col min="4123" max="4123" width="9.81640625" customWidth="1"/>
    <col min="4124" max="4124" width="6.7265625" customWidth="1"/>
    <col min="4125" max="4125" width="7.81640625" customWidth="1"/>
    <col min="4126" max="4126" width="8.26953125" customWidth="1"/>
    <col min="4130" max="4130" width="6.7265625" customWidth="1"/>
    <col min="4366" max="4366" width="3.1796875" customWidth="1"/>
    <col min="4369" max="4369" width="7" customWidth="1"/>
    <col min="4370" max="4370" width="5.26953125" customWidth="1"/>
    <col min="4372" max="4372" width="4.453125" customWidth="1"/>
    <col min="4373" max="4373" width="9.1796875" customWidth="1"/>
    <col min="4374" max="4374" width="6.453125" customWidth="1"/>
    <col min="4378" max="4378" width="10" customWidth="1"/>
    <col min="4379" max="4379" width="9.81640625" customWidth="1"/>
    <col min="4380" max="4380" width="6.7265625" customWidth="1"/>
    <col min="4381" max="4381" width="7.81640625" customWidth="1"/>
    <col min="4382" max="4382" width="8.26953125" customWidth="1"/>
    <col min="4386" max="4386" width="6.7265625" customWidth="1"/>
    <col min="4622" max="4622" width="3.1796875" customWidth="1"/>
    <col min="4625" max="4625" width="7" customWidth="1"/>
    <col min="4626" max="4626" width="5.26953125" customWidth="1"/>
    <col min="4628" max="4628" width="4.453125" customWidth="1"/>
    <col min="4629" max="4629" width="9.1796875" customWidth="1"/>
    <col min="4630" max="4630" width="6.453125" customWidth="1"/>
    <col min="4634" max="4634" width="10" customWidth="1"/>
    <col min="4635" max="4635" width="9.81640625" customWidth="1"/>
    <col min="4636" max="4636" width="6.7265625" customWidth="1"/>
    <col min="4637" max="4637" width="7.81640625" customWidth="1"/>
    <col min="4638" max="4638" width="8.26953125" customWidth="1"/>
    <col min="4642" max="4642" width="6.7265625" customWidth="1"/>
    <col min="4878" max="4878" width="3.1796875" customWidth="1"/>
    <col min="4881" max="4881" width="7" customWidth="1"/>
    <col min="4882" max="4882" width="5.26953125" customWidth="1"/>
    <col min="4884" max="4884" width="4.453125" customWidth="1"/>
    <col min="4885" max="4885" width="9.1796875" customWidth="1"/>
    <col min="4886" max="4886" width="6.453125" customWidth="1"/>
    <col min="4890" max="4890" width="10" customWidth="1"/>
    <col min="4891" max="4891" width="9.81640625" customWidth="1"/>
    <col min="4892" max="4892" width="6.7265625" customWidth="1"/>
    <col min="4893" max="4893" width="7.81640625" customWidth="1"/>
    <col min="4894" max="4894" width="8.26953125" customWidth="1"/>
    <col min="4898" max="4898" width="6.7265625" customWidth="1"/>
    <col min="5134" max="5134" width="3.1796875" customWidth="1"/>
    <col min="5137" max="5137" width="7" customWidth="1"/>
    <col min="5138" max="5138" width="5.26953125" customWidth="1"/>
    <col min="5140" max="5140" width="4.453125" customWidth="1"/>
    <col min="5141" max="5141" width="9.1796875" customWidth="1"/>
    <col min="5142" max="5142" width="6.453125" customWidth="1"/>
    <col min="5146" max="5146" width="10" customWidth="1"/>
    <col min="5147" max="5147" width="9.81640625" customWidth="1"/>
    <col min="5148" max="5148" width="6.7265625" customWidth="1"/>
    <col min="5149" max="5149" width="7.81640625" customWidth="1"/>
    <col min="5150" max="5150" width="8.26953125" customWidth="1"/>
    <col min="5154" max="5154" width="6.7265625" customWidth="1"/>
    <col min="5390" max="5390" width="3.1796875" customWidth="1"/>
    <col min="5393" max="5393" width="7" customWidth="1"/>
    <col min="5394" max="5394" width="5.26953125" customWidth="1"/>
    <col min="5396" max="5396" width="4.453125" customWidth="1"/>
    <col min="5397" max="5397" width="9.1796875" customWidth="1"/>
    <col min="5398" max="5398" width="6.453125" customWidth="1"/>
    <col min="5402" max="5402" width="10" customWidth="1"/>
    <col min="5403" max="5403" width="9.81640625" customWidth="1"/>
    <col min="5404" max="5404" width="6.7265625" customWidth="1"/>
    <col min="5405" max="5405" width="7.81640625" customWidth="1"/>
    <col min="5406" max="5406" width="8.26953125" customWidth="1"/>
    <col min="5410" max="5410" width="6.7265625" customWidth="1"/>
    <col min="5646" max="5646" width="3.1796875" customWidth="1"/>
    <col min="5649" max="5649" width="7" customWidth="1"/>
    <col min="5650" max="5650" width="5.26953125" customWidth="1"/>
    <col min="5652" max="5652" width="4.453125" customWidth="1"/>
    <col min="5653" max="5653" width="9.1796875" customWidth="1"/>
    <col min="5654" max="5654" width="6.453125" customWidth="1"/>
    <col min="5658" max="5658" width="10" customWidth="1"/>
    <col min="5659" max="5659" width="9.81640625" customWidth="1"/>
    <col min="5660" max="5660" width="6.7265625" customWidth="1"/>
    <col min="5661" max="5661" width="7.81640625" customWidth="1"/>
    <col min="5662" max="5662" width="8.26953125" customWidth="1"/>
    <col min="5666" max="5666" width="6.7265625" customWidth="1"/>
    <col min="5902" max="5902" width="3.1796875" customWidth="1"/>
    <col min="5905" max="5905" width="7" customWidth="1"/>
    <col min="5906" max="5906" width="5.26953125" customWidth="1"/>
    <col min="5908" max="5908" width="4.453125" customWidth="1"/>
    <col min="5909" max="5909" width="9.1796875" customWidth="1"/>
    <col min="5910" max="5910" width="6.453125" customWidth="1"/>
    <col min="5914" max="5914" width="10" customWidth="1"/>
    <col min="5915" max="5915" width="9.81640625" customWidth="1"/>
    <col min="5916" max="5916" width="6.7265625" customWidth="1"/>
    <col min="5917" max="5917" width="7.81640625" customWidth="1"/>
    <col min="5918" max="5918" width="8.26953125" customWidth="1"/>
    <col min="5922" max="5922" width="6.7265625" customWidth="1"/>
    <col min="6158" max="6158" width="3.1796875" customWidth="1"/>
    <col min="6161" max="6161" width="7" customWidth="1"/>
    <col min="6162" max="6162" width="5.26953125" customWidth="1"/>
    <col min="6164" max="6164" width="4.453125" customWidth="1"/>
    <col min="6165" max="6165" width="9.1796875" customWidth="1"/>
    <col min="6166" max="6166" width="6.453125" customWidth="1"/>
    <col min="6170" max="6170" width="10" customWidth="1"/>
    <col min="6171" max="6171" width="9.81640625" customWidth="1"/>
    <col min="6172" max="6172" width="6.7265625" customWidth="1"/>
    <col min="6173" max="6173" width="7.81640625" customWidth="1"/>
    <col min="6174" max="6174" width="8.26953125" customWidth="1"/>
    <col min="6178" max="6178" width="6.7265625" customWidth="1"/>
    <col min="6414" max="6414" width="3.1796875" customWidth="1"/>
    <col min="6417" max="6417" width="7" customWidth="1"/>
    <col min="6418" max="6418" width="5.26953125" customWidth="1"/>
    <col min="6420" max="6420" width="4.453125" customWidth="1"/>
    <col min="6421" max="6421" width="9.1796875" customWidth="1"/>
    <col min="6422" max="6422" width="6.453125" customWidth="1"/>
    <col min="6426" max="6426" width="10" customWidth="1"/>
    <col min="6427" max="6427" width="9.81640625" customWidth="1"/>
    <col min="6428" max="6428" width="6.7265625" customWidth="1"/>
    <col min="6429" max="6429" width="7.81640625" customWidth="1"/>
    <col min="6430" max="6430" width="8.26953125" customWidth="1"/>
    <col min="6434" max="6434" width="6.7265625" customWidth="1"/>
    <col min="6670" max="6670" width="3.1796875" customWidth="1"/>
    <col min="6673" max="6673" width="7" customWidth="1"/>
    <col min="6674" max="6674" width="5.26953125" customWidth="1"/>
    <col min="6676" max="6676" width="4.453125" customWidth="1"/>
    <col min="6677" max="6677" width="9.1796875" customWidth="1"/>
    <col min="6678" max="6678" width="6.453125" customWidth="1"/>
    <col min="6682" max="6682" width="10" customWidth="1"/>
    <col min="6683" max="6683" width="9.81640625" customWidth="1"/>
    <col min="6684" max="6684" width="6.7265625" customWidth="1"/>
    <col min="6685" max="6685" width="7.81640625" customWidth="1"/>
    <col min="6686" max="6686" width="8.26953125" customWidth="1"/>
    <col min="6690" max="6690" width="6.7265625" customWidth="1"/>
    <col min="6926" max="6926" width="3.1796875" customWidth="1"/>
    <col min="6929" max="6929" width="7" customWidth="1"/>
    <col min="6930" max="6930" width="5.26953125" customWidth="1"/>
    <col min="6932" max="6932" width="4.453125" customWidth="1"/>
    <col min="6933" max="6933" width="9.1796875" customWidth="1"/>
    <col min="6934" max="6934" width="6.453125" customWidth="1"/>
    <col min="6938" max="6938" width="10" customWidth="1"/>
    <col min="6939" max="6939" width="9.81640625" customWidth="1"/>
    <col min="6940" max="6940" width="6.7265625" customWidth="1"/>
    <col min="6941" max="6941" width="7.81640625" customWidth="1"/>
    <col min="6942" max="6942" width="8.26953125" customWidth="1"/>
    <col min="6946" max="6946" width="6.7265625" customWidth="1"/>
    <col min="7182" max="7182" width="3.1796875" customWidth="1"/>
    <col min="7185" max="7185" width="7" customWidth="1"/>
    <col min="7186" max="7186" width="5.26953125" customWidth="1"/>
    <col min="7188" max="7188" width="4.453125" customWidth="1"/>
    <col min="7189" max="7189" width="9.1796875" customWidth="1"/>
    <col min="7190" max="7190" width="6.453125" customWidth="1"/>
    <col min="7194" max="7194" width="10" customWidth="1"/>
    <col min="7195" max="7195" width="9.81640625" customWidth="1"/>
    <col min="7196" max="7196" width="6.7265625" customWidth="1"/>
    <col min="7197" max="7197" width="7.81640625" customWidth="1"/>
    <col min="7198" max="7198" width="8.26953125" customWidth="1"/>
    <col min="7202" max="7202" width="6.7265625" customWidth="1"/>
    <col min="7438" max="7438" width="3.1796875" customWidth="1"/>
    <col min="7441" max="7441" width="7" customWidth="1"/>
    <col min="7442" max="7442" width="5.26953125" customWidth="1"/>
    <col min="7444" max="7444" width="4.453125" customWidth="1"/>
    <col min="7445" max="7445" width="9.1796875" customWidth="1"/>
    <col min="7446" max="7446" width="6.453125" customWidth="1"/>
    <col min="7450" max="7450" width="10" customWidth="1"/>
    <col min="7451" max="7451" width="9.81640625" customWidth="1"/>
    <col min="7452" max="7452" width="6.7265625" customWidth="1"/>
    <col min="7453" max="7453" width="7.81640625" customWidth="1"/>
    <col min="7454" max="7454" width="8.26953125" customWidth="1"/>
    <col min="7458" max="7458" width="6.7265625" customWidth="1"/>
    <col min="7694" max="7694" width="3.1796875" customWidth="1"/>
    <col min="7697" max="7697" width="7" customWidth="1"/>
    <col min="7698" max="7698" width="5.26953125" customWidth="1"/>
    <col min="7700" max="7700" width="4.453125" customWidth="1"/>
    <col min="7701" max="7701" width="9.1796875" customWidth="1"/>
    <col min="7702" max="7702" width="6.453125" customWidth="1"/>
    <col min="7706" max="7706" width="10" customWidth="1"/>
    <col min="7707" max="7707" width="9.81640625" customWidth="1"/>
    <col min="7708" max="7708" width="6.7265625" customWidth="1"/>
    <col min="7709" max="7709" width="7.81640625" customWidth="1"/>
    <col min="7710" max="7710" width="8.26953125" customWidth="1"/>
    <col min="7714" max="7714" width="6.7265625" customWidth="1"/>
    <col min="7950" max="7950" width="3.1796875" customWidth="1"/>
    <col min="7953" max="7953" width="7" customWidth="1"/>
    <col min="7954" max="7954" width="5.26953125" customWidth="1"/>
    <col min="7956" max="7956" width="4.453125" customWidth="1"/>
    <col min="7957" max="7957" width="9.1796875" customWidth="1"/>
    <col min="7958" max="7958" width="6.453125" customWidth="1"/>
    <col min="7962" max="7962" width="10" customWidth="1"/>
    <col min="7963" max="7963" width="9.81640625" customWidth="1"/>
    <col min="7964" max="7964" width="6.7265625" customWidth="1"/>
    <col min="7965" max="7965" width="7.81640625" customWidth="1"/>
    <col min="7966" max="7966" width="8.26953125" customWidth="1"/>
    <col min="7970" max="7970" width="6.7265625" customWidth="1"/>
    <col min="8206" max="8206" width="3.1796875" customWidth="1"/>
    <col min="8209" max="8209" width="7" customWidth="1"/>
    <col min="8210" max="8210" width="5.26953125" customWidth="1"/>
    <col min="8212" max="8212" width="4.453125" customWidth="1"/>
    <col min="8213" max="8213" width="9.1796875" customWidth="1"/>
    <col min="8214" max="8214" width="6.453125" customWidth="1"/>
    <col min="8218" max="8218" width="10" customWidth="1"/>
    <col min="8219" max="8219" width="9.81640625" customWidth="1"/>
    <col min="8220" max="8220" width="6.7265625" customWidth="1"/>
    <col min="8221" max="8221" width="7.81640625" customWidth="1"/>
    <col min="8222" max="8222" width="8.26953125" customWidth="1"/>
    <col min="8226" max="8226" width="6.7265625" customWidth="1"/>
    <col min="8462" max="8462" width="3.1796875" customWidth="1"/>
    <col min="8465" max="8465" width="7" customWidth="1"/>
    <col min="8466" max="8466" width="5.26953125" customWidth="1"/>
    <col min="8468" max="8468" width="4.453125" customWidth="1"/>
    <col min="8469" max="8469" width="9.1796875" customWidth="1"/>
    <col min="8470" max="8470" width="6.453125" customWidth="1"/>
    <col min="8474" max="8474" width="10" customWidth="1"/>
    <col min="8475" max="8475" width="9.81640625" customWidth="1"/>
    <col min="8476" max="8476" width="6.7265625" customWidth="1"/>
    <col min="8477" max="8477" width="7.81640625" customWidth="1"/>
    <col min="8478" max="8478" width="8.26953125" customWidth="1"/>
    <col min="8482" max="8482" width="6.7265625" customWidth="1"/>
    <col min="8718" max="8718" width="3.1796875" customWidth="1"/>
    <col min="8721" max="8721" width="7" customWidth="1"/>
    <col min="8722" max="8722" width="5.26953125" customWidth="1"/>
    <col min="8724" max="8724" width="4.453125" customWidth="1"/>
    <col min="8725" max="8725" width="9.1796875" customWidth="1"/>
    <col min="8726" max="8726" width="6.453125" customWidth="1"/>
    <col min="8730" max="8730" width="10" customWidth="1"/>
    <col min="8731" max="8731" width="9.81640625" customWidth="1"/>
    <col min="8732" max="8732" width="6.7265625" customWidth="1"/>
    <col min="8733" max="8733" width="7.81640625" customWidth="1"/>
    <col min="8734" max="8734" width="8.26953125" customWidth="1"/>
    <col min="8738" max="8738" width="6.7265625" customWidth="1"/>
    <col min="8974" max="8974" width="3.1796875" customWidth="1"/>
    <col min="8977" max="8977" width="7" customWidth="1"/>
    <col min="8978" max="8978" width="5.26953125" customWidth="1"/>
    <col min="8980" max="8980" width="4.453125" customWidth="1"/>
    <col min="8981" max="8981" width="9.1796875" customWidth="1"/>
    <col min="8982" max="8982" width="6.453125" customWidth="1"/>
    <col min="8986" max="8986" width="10" customWidth="1"/>
    <col min="8987" max="8987" width="9.81640625" customWidth="1"/>
    <col min="8988" max="8988" width="6.7265625" customWidth="1"/>
    <col min="8989" max="8989" width="7.81640625" customWidth="1"/>
    <col min="8990" max="8990" width="8.26953125" customWidth="1"/>
    <col min="8994" max="8994" width="6.7265625" customWidth="1"/>
    <col min="9230" max="9230" width="3.1796875" customWidth="1"/>
    <col min="9233" max="9233" width="7" customWidth="1"/>
    <col min="9234" max="9234" width="5.26953125" customWidth="1"/>
    <col min="9236" max="9236" width="4.453125" customWidth="1"/>
    <col min="9237" max="9237" width="9.1796875" customWidth="1"/>
    <col min="9238" max="9238" width="6.453125" customWidth="1"/>
    <col min="9242" max="9242" width="10" customWidth="1"/>
    <col min="9243" max="9243" width="9.81640625" customWidth="1"/>
    <col min="9244" max="9244" width="6.7265625" customWidth="1"/>
    <col min="9245" max="9245" width="7.81640625" customWidth="1"/>
    <col min="9246" max="9246" width="8.26953125" customWidth="1"/>
    <col min="9250" max="9250" width="6.7265625" customWidth="1"/>
    <col min="9486" max="9486" width="3.1796875" customWidth="1"/>
    <col min="9489" max="9489" width="7" customWidth="1"/>
    <col min="9490" max="9490" width="5.26953125" customWidth="1"/>
    <col min="9492" max="9492" width="4.453125" customWidth="1"/>
    <col min="9493" max="9493" width="9.1796875" customWidth="1"/>
    <col min="9494" max="9494" width="6.453125" customWidth="1"/>
    <col min="9498" max="9498" width="10" customWidth="1"/>
    <col min="9499" max="9499" width="9.81640625" customWidth="1"/>
    <col min="9500" max="9500" width="6.7265625" customWidth="1"/>
    <col min="9501" max="9501" width="7.81640625" customWidth="1"/>
    <col min="9502" max="9502" width="8.26953125" customWidth="1"/>
    <col min="9506" max="9506" width="6.7265625" customWidth="1"/>
    <col min="9742" max="9742" width="3.1796875" customWidth="1"/>
    <col min="9745" max="9745" width="7" customWidth="1"/>
    <col min="9746" max="9746" width="5.26953125" customWidth="1"/>
    <col min="9748" max="9748" width="4.453125" customWidth="1"/>
    <col min="9749" max="9749" width="9.1796875" customWidth="1"/>
    <col min="9750" max="9750" width="6.453125" customWidth="1"/>
    <col min="9754" max="9754" width="10" customWidth="1"/>
    <col min="9755" max="9755" width="9.81640625" customWidth="1"/>
    <col min="9756" max="9756" width="6.7265625" customWidth="1"/>
    <col min="9757" max="9757" width="7.81640625" customWidth="1"/>
    <col min="9758" max="9758" width="8.26953125" customWidth="1"/>
    <col min="9762" max="9762" width="6.7265625" customWidth="1"/>
    <col min="9998" max="9998" width="3.1796875" customWidth="1"/>
    <col min="10001" max="10001" width="7" customWidth="1"/>
    <col min="10002" max="10002" width="5.26953125" customWidth="1"/>
    <col min="10004" max="10004" width="4.453125" customWidth="1"/>
    <col min="10005" max="10005" width="9.1796875" customWidth="1"/>
    <col min="10006" max="10006" width="6.453125" customWidth="1"/>
    <col min="10010" max="10010" width="10" customWidth="1"/>
    <col min="10011" max="10011" width="9.81640625" customWidth="1"/>
    <col min="10012" max="10012" width="6.7265625" customWidth="1"/>
    <col min="10013" max="10013" width="7.81640625" customWidth="1"/>
    <col min="10014" max="10014" width="8.26953125" customWidth="1"/>
    <col min="10018" max="10018" width="6.7265625" customWidth="1"/>
    <col min="10254" max="10254" width="3.1796875" customWidth="1"/>
    <col min="10257" max="10257" width="7" customWidth="1"/>
    <col min="10258" max="10258" width="5.26953125" customWidth="1"/>
    <col min="10260" max="10260" width="4.453125" customWidth="1"/>
    <col min="10261" max="10261" width="9.1796875" customWidth="1"/>
    <col min="10262" max="10262" width="6.453125" customWidth="1"/>
    <col min="10266" max="10266" width="10" customWidth="1"/>
    <col min="10267" max="10267" width="9.81640625" customWidth="1"/>
    <col min="10268" max="10268" width="6.7265625" customWidth="1"/>
    <col min="10269" max="10269" width="7.81640625" customWidth="1"/>
    <col min="10270" max="10270" width="8.26953125" customWidth="1"/>
    <col min="10274" max="10274" width="6.7265625" customWidth="1"/>
    <col min="10510" max="10510" width="3.1796875" customWidth="1"/>
    <col min="10513" max="10513" width="7" customWidth="1"/>
    <col min="10514" max="10514" width="5.26953125" customWidth="1"/>
    <col min="10516" max="10516" width="4.453125" customWidth="1"/>
    <col min="10517" max="10517" width="9.1796875" customWidth="1"/>
    <col min="10518" max="10518" width="6.453125" customWidth="1"/>
    <col min="10522" max="10522" width="10" customWidth="1"/>
    <col min="10523" max="10523" width="9.81640625" customWidth="1"/>
    <col min="10524" max="10524" width="6.7265625" customWidth="1"/>
    <col min="10525" max="10525" width="7.81640625" customWidth="1"/>
    <col min="10526" max="10526" width="8.26953125" customWidth="1"/>
    <col min="10530" max="10530" width="6.7265625" customWidth="1"/>
    <col min="10766" max="10766" width="3.1796875" customWidth="1"/>
    <col min="10769" max="10769" width="7" customWidth="1"/>
    <col min="10770" max="10770" width="5.26953125" customWidth="1"/>
    <col min="10772" max="10772" width="4.453125" customWidth="1"/>
    <col min="10773" max="10773" width="9.1796875" customWidth="1"/>
    <col min="10774" max="10774" width="6.453125" customWidth="1"/>
    <col min="10778" max="10778" width="10" customWidth="1"/>
    <col min="10779" max="10779" width="9.81640625" customWidth="1"/>
    <col min="10780" max="10780" width="6.7265625" customWidth="1"/>
    <col min="10781" max="10781" width="7.81640625" customWidth="1"/>
    <col min="10782" max="10782" width="8.26953125" customWidth="1"/>
    <col min="10786" max="10786" width="6.7265625" customWidth="1"/>
    <col min="11022" max="11022" width="3.1796875" customWidth="1"/>
    <col min="11025" max="11025" width="7" customWidth="1"/>
    <col min="11026" max="11026" width="5.26953125" customWidth="1"/>
    <col min="11028" max="11028" width="4.453125" customWidth="1"/>
    <col min="11029" max="11029" width="9.1796875" customWidth="1"/>
    <col min="11030" max="11030" width="6.453125" customWidth="1"/>
    <col min="11034" max="11034" width="10" customWidth="1"/>
    <col min="11035" max="11035" width="9.81640625" customWidth="1"/>
    <col min="11036" max="11036" width="6.7265625" customWidth="1"/>
    <col min="11037" max="11037" width="7.81640625" customWidth="1"/>
    <col min="11038" max="11038" width="8.26953125" customWidth="1"/>
    <col min="11042" max="11042" width="6.7265625" customWidth="1"/>
    <col min="11278" max="11278" width="3.1796875" customWidth="1"/>
    <col min="11281" max="11281" width="7" customWidth="1"/>
    <col min="11282" max="11282" width="5.26953125" customWidth="1"/>
    <col min="11284" max="11284" width="4.453125" customWidth="1"/>
    <col min="11285" max="11285" width="9.1796875" customWidth="1"/>
    <col min="11286" max="11286" width="6.453125" customWidth="1"/>
    <col min="11290" max="11290" width="10" customWidth="1"/>
    <col min="11291" max="11291" width="9.81640625" customWidth="1"/>
    <col min="11292" max="11292" width="6.7265625" customWidth="1"/>
    <col min="11293" max="11293" width="7.81640625" customWidth="1"/>
    <col min="11294" max="11294" width="8.26953125" customWidth="1"/>
    <col min="11298" max="11298" width="6.7265625" customWidth="1"/>
    <col min="11534" max="11534" width="3.1796875" customWidth="1"/>
    <col min="11537" max="11537" width="7" customWidth="1"/>
    <col min="11538" max="11538" width="5.26953125" customWidth="1"/>
    <col min="11540" max="11540" width="4.453125" customWidth="1"/>
    <col min="11541" max="11541" width="9.1796875" customWidth="1"/>
    <col min="11542" max="11542" width="6.453125" customWidth="1"/>
    <col min="11546" max="11546" width="10" customWidth="1"/>
    <col min="11547" max="11547" width="9.81640625" customWidth="1"/>
    <col min="11548" max="11548" width="6.7265625" customWidth="1"/>
    <col min="11549" max="11549" width="7.81640625" customWidth="1"/>
    <col min="11550" max="11550" width="8.26953125" customWidth="1"/>
    <col min="11554" max="11554" width="6.7265625" customWidth="1"/>
    <col min="11790" max="11790" width="3.1796875" customWidth="1"/>
    <col min="11793" max="11793" width="7" customWidth="1"/>
    <col min="11794" max="11794" width="5.26953125" customWidth="1"/>
    <col min="11796" max="11796" width="4.453125" customWidth="1"/>
    <col min="11797" max="11797" width="9.1796875" customWidth="1"/>
    <col min="11798" max="11798" width="6.453125" customWidth="1"/>
    <col min="11802" max="11802" width="10" customWidth="1"/>
    <col min="11803" max="11803" width="9.81640625" customWidth="1"/>
    <col min="11804" max="11804" width="6.7265625" customWidth="1"/>
    <col min="11805" max="11805" width="7.81640625" customWidth="1"/>
    <col min="11806" max="11806" width="8.26953125" customWidth="1"/>
    <col min="11810" max="11810" width="6.7265625" customWidth="1"/>
    <col min="12046" max="12046" width="3.1796875" customWidth="1"/>
    <col min="12049" max="12049" width="7" customWidth="1"/>
    <col min="12050" max="12050" width="5.26953125" customWidth="1"/>
    <col min="12052" max="12052" width="4.453125" customWidth="1"/>
    <col min="12053" max="12053" width="9.1796875" customWidth="1"/>
    <col min="12054" max="12054" width="6.453125" customWidth="1"/>
    <col min="12058" max="12058" width="10" customWidth="1"/>
    <col min="12059" max="12059" width="9.81640625" customWidth="1"/>
    <col min="12060" max="12060" width="6.7265625" customWidth="1"/>
    <col min="12061" max="12061" width="7.81640625" customWidth="1"/>
    <col min="12062" max="12062" width="8.26953125" customWidth="1"/>
    <col min="12066" max="12066" width="6.7265625" customWidth="1"/>
    <col min="12302" max="12302" width="3.1796875" customWidth="1"/>
    <col min="12305" max="12305" width="7" customWidth="1"/>
    <col min="12306" max="12306" width="5.26953125" customWidth="1"/>
    <col min="12308" max="12308" width="4.453125" customWidth="1"/>
    <col min="12309" max="12309" width="9.1796875" customWidth="1"/>
    <col min="12310" max="12310" width="6.453125" customWidth="1"/>
    <col min="12314" max="12314" width="10" customWidth="1"/>
    <col min="12315" max="12315" width="9.81640625" customWidth="1"/>
    <col min="12316" max="12316" width="6.7265625" customWidth="1"/>
    <col min="12317" max="12317" width="7.81640625" customWidth="1"/>
    <col min="12318" max="12318" width="8.26953125" customWidth="1"/>
    <col min="12322" max="12322" width="6.7265625" customWidth="1"/>
    <col min="12558" max="12558" width="3.1796875" customWidth="1"/>
    <col min="12561" max="12561" width="7" customWidth="1"/>
    <col min="12562" max="12562" width="5.26953125" customWidth="1"/>
    <col min="12564" max="12564" width="4.453125" customWidth="1"/>
    <col min="12565" max="12565" width="9.1796875" customWidth="1"/>
    <col min="12566" max="12566" width="6.453125" customWidth="1"/>
    <col min="12570" max="12570" width="10" customWidth="1"/>
    <col min="12571" max="12571" width="9.81640625" customWidth="1"/>
    <col min="12572" max="12572" width="6.7265625" customWidth="1"/>
    <col min="12573" max="12573" width="7.81640625" customWidth="1"/>
    <col min="12574" max="12574" width="8.26953125" customWidth="1"/>
    <col min="12578" max="12578" width="6.7265625" customWidth="1"/>
    <col min="12814" max="12814" width="3.1796875" customWidth="1"/>
    <col min="12817" max="12817" width="7" customWidth="1"/>
    <col min="12818" max="12818" width="5.26953125" customWidth="1"/>
    <col min="12820" max="12820" width="4.453125" customWidth="1"/>
    <col min="12821" max="12821" width="9.1796875" customWidth="1"/>
    <col min="12822" max="12822" width="6.453125" customWidth="1"/>
    <col min="12826" max="12826" width="10" customWidth="1"/>
    <col min="12827" max="12827" width="9.81640625" customWidth="1"/>
    <col min="12828" max="12828" width="6.7265625" customWidth="1"/>
    <col min="12829" max="12829" width="7.81640625" customWidth="1"/>
    <col min="12830" max="12830" width="8.26953125" customWidth="1"/>
    <col min="12834" max="12834" width="6.7265625" customWidth="1"/>
    <col min="13070" max="13070" width="3.1796875" customWidth="1"/>
    <col min="13073" max="13073" width="7" customWidth="1"/>
    <col min="13074" max="13074" width="5.26953125" customWidth="1"/>
    <col min="13076" max="13076" width="4.453125" customWidth="1"/>
    <col min="13077" max="13077" width="9.1796875" customWidth="1"/>
    <col min="13078" max="13078" width="6.453125" customWidth="1"/>
    <col min="13082" max="13082" width="10" customWidth="1"/>
    <col min="13083" max="13083" width="9.81640625" customWidth="1"/>
    <col min="13084" max="13084" width="6.7265625" customWidth="1"/>
    <col min="13085" max="13085" width="7.81640625" customWidth="1"/>
    <col min="13086" max="13086" width="8.26953125" customWidth="1"/>
    <col min="13090" max="13090" width="6.7265625" customWidth="1"/>
    <col min="13326" max="13326" width="3.1796875" customWidth="1"/>
    <col min="13329" max="13329" width="7" customWidth="1"/>
    <col min="13330" max="13330" width="5.26953125" customWidth="1"/>
    <col min="13332" max="13332" width="4.453125" customWidth="1"/>
    <col min="13333" max="13333" width="9.1796875" customWidth="1"/>
    <col min="13334" max="13334" width="6.453125" customWidth="1"/>
    <col min="13338" max="13338" width="10" customWidth="1"/>
    <col min="13339" max="13339" width="9.81640625" customWidth="1"/>
    <col min="13340" max="13340" width="6.7265625" customWidth="1"/>
    <col min="13341" max="13341" width="7.81640625" customWidth="1"/>
    <col min="13342" max="13342" width="8.26953125" customWidth="1"/>
    <col min="13346" max="13346" width="6.7265625" customWidth="1"/>
    <col min="13582" max="13582" width="3.1796875" customWidth="1"/>
    <col min="13585" max="13585" width="7" customWidth="1"/>
    <col min="13586" max="13586" width="5.26953125" customWidth="1"/>
    <col min="13588" max="13588" width="4.453125" customWidth="1"/>
    <col min="13589" max="13589" width="9.1796875" customWidth="1"/>
    <col min="13590" max="13590" width="6.453125" customWidth="1"/>
    <col min="13594" max="13594" width="10" customWidth="1"/>
    <col min="13595" max="13595" width="9.81640625" customWidth="1"/>
    <col min="13596" max="13596" width="6.7265625" customWidth="1"/>
    <col min="13597" max="13597" width="7.81640625" customWidth="1"/>
    <col min="13598" max="13598" width="8.26953125" customWidth="1"/>
    <col min="13602" max="13602" width="6.7265625" customWidth="1"/>
    <col min="13838" max="13838" width="3.1796875" customWidth="1"/>
    <col min="13841" max="13841" width="7" customWidth="1"/>
    <col min="13842" max="13842" width="5.26953125" customWidth="1"/>
    <col min="13844" max="13844" width="4.453125" customWidth="1"/>
    <col min="13845" max="13845" width="9.1796875" customWidth="1"/>
    <col min="13846" max="13846" width="6.453125" customWidth="1"/>
    <col min="13850" max="13850" width="10" customWidth="1"/>
    <col min="13851" max="13851" width="9.81640625" customWidth="1"/>
    <col min="13852" max="13852" width="6.7265625" customWidth="1"/>
    <col min="13853" max="13853" width="7.81640625" customWidth="1"/>
    <col min="13854" max="13854" width="8.26953125" customWidth="1"/>
    <col min="13858" max="13858" width="6.7265625" customWidth="1"/>
    <col min="14094" max="14094" width="3.1796875" customWidth="1"/>
    <col min="14097" max="14097" width="7" customWidth="1"/>
    <col min="14098" max="14098" width="5.26953125" customWidth="1"/>
    <col min="14100" max="14100" width="4.453125" customWidth="1"/>
    <col min="14101" max="14101" width="9.1796875" customWidth="1"/>
    <col min="14102" max="14102" width="6.453125" customWidth="1"/>
    <col min="14106" max="14106" width="10" customWidth="1"/>
    <col min="14107" max="14107" width="9.81640625" customWidth="1"/>
    <col min="14108" max="14108" width="6.7265625" customWidth="1"/>
    <col min="14109" max="14109" width="7.81640625" customWidth="1"/>
    <col min="14110" max="14110" width="8.26953125" customWidth="1"/>
    <col min="14114" max="14114" width="6.7265625" customWidth="1"/>
    <col min="14350" max="14350" width="3.1796875" customWidth="1"/>
    <col min="14353" max="14353" width="7" customWidth="1"/>
    <col min="14354" max="14354" width="5.26953125" customWidth="1"/>
    <col min="14356" max="14356" width="4.453125" customWidth="1"/>
    <col min="14357" max="14357" width="9.1796875" customWidth="1"/>
    <col min="14358" max="14358" width="6.453125" customWidth="1"/>
    <col min="14362" max="14362" width="10" customWidth="1"/>
    <col min="14363" max="14363" width="9.81640625" customWidth="1"/>
    <col min="14364" max="14364" width="6.7265625" customWidth="1"/>
    <col min="14365" max="14365" width="7.81640625" customWidth="1"/>
    <col min="14366" max="14366" width="8.26953125" customWidth="1"/>
    <col min="14370" max="14370" width="6.7265625" customWidth="1"/>
    <col min="14606" max="14606" width="3.1796875" customWidth="1"/>
    <col min="14609" max="14609" width="7" customWidth="1"/>
    <col min="14610" max="14610" width="5.26953125" customWidth="1"/>
    <col min="14612" max="14612" width="4.453125" customWidth="1"/>
    <col min="14613" max="14613" width="9.1796875" customWidth="1"/>
    <col min="14614" max="14614" width="6.453125" customWidth="1"/>
    <col min="14618" max="14618" width="10" customWidth="1"/>
    <col min="14619" max="14619" width="9.81640625" customWidth="1"/>
    <col min="14620" max="14620" width="6.7265625" customWidth="1"/>
    <col min="14621" max="14621" width="7.81640625" customWidth="1"/>
    <col min="14622" max="14622" width="8.26953125" customWidth="1"/>
    <col min="14626" max="14626" width="6.7265625" customWidth="1"/>
    <col min="14862" max="14862" width="3.1796875" customWidth="1"/>
    <col min="14865" max="14865" width="7" customWidth="1"/>
    <col min="14866" max="14866" width="5.26953125" customWidth="1"/>
    <col min="14868" max="14868" width="4.453125" customWidth="1"/>
    <col min="14869" max="14869" width="9.1796875" customWidth="1"/>
    <col min="14870" max="14870" width="6.453125" customWidth="1"/>
    <col min="14874" max="14874" width="10" customWidth="1"/>
    <col min="14875" max="14875" width="9.81640625" customWidth="1"/>
    <col min="14876" max="14876" width="6.7265625" customWidth="1"/>
    <col min="14877" max="14877" width="7.81640625" customWidth="1"/>
    <col min="14878" max="14878" width="8.26953125" customWidth="1"/>
    <col min="14882" max="14882" width="6.7265625" customWidth="1"/>
    <col min="15118" max="15118" width="3.1796875" customWidth="1"/>
    <col min="15121" max="15121" width="7" customWidth="1"/>
    <col min="15122" max="15122" width="5.26953125" customWidth="1"/>
    <col min="15124" max="15124" width="4.453125" customWidth="1"/>
    <col min="15125" max="15125" width="9.1796875" customWidth="1"/>
    <col min="15126" max="15126" width="6.453125" customWidth="1"/>
    <col min="15130" max="15130" width="10" customWidth="1"/>
    <col min="15131" max="15131" width="9.81640625" customWidth="1"/>
    <col min="15132" max="15132" width="6.7265625" customWidth="1"/>
    <col min="15133" max="15133" width="7.81640625" customWidth="1"/>
    <col min="15134" max="15134" width="8.26953125" customWidth="1"/>
    <col min="15138" max="15138" width="6.7265625" customWidth="1"/>
    <col min="15374" max="15374" width="3.1796875" customWidth="1"/>
    <col min="15377" max="15377" width="7" customWidth="1"/>
    <col min="15378" max="15378" width="5.26953125" customWidth="1"/>
    <col min="15380" max="15380" width="4.453125" customWidth="1"/>
    <col min="15381" max="15381" width="9.1796875" customWidth="1"/>
    <col min="15382" max="15382" width="6.453125" customWidth="1"/>
    <col min="15386" max="15386" width="10" customWidth="1"/>
    <col min="15387" max="15387" width="9.81640625" customWidth="1"/>
    <col min="15388" max="15388" width="6.7265625" customWidth="1"/>
    <col min="15389" max="15389" width="7.81640625" customWidth="1"/>
    <col min="15390" max="15390" width="8.26953125" customWidth="1"/>
    <col min="15394" max="15394" width="6.7265625" customWidth="1"/>
    <col min="15630" max="15630" width="3.1796875" customWidth="1"/>
    <col min="15633" max="15633" width="7" customWidth="1"/>
    <col min="15634" max="15634" width="5.26953125" customWidth="1"/>
    <col min="15636" max="15636" width="4.453125" customWidth="1"/>
    <col min="15637" max="15637" width="9.1796875" customWidth="1"/>
    <col min="15638" max="15638" width="6.453125" customWidth="1"/>
    <col min="15642" max="15642" width="10" customWidth="1"/>
    <col min="15643" max="15643" width="9.81640625" customWidth="1"/>
    <col min="15644" max="15644" width="6.7265625" customWidth="1"/>
    <col min="15645" max="15645" width="7.81640625" customWidth="1"/>
    <col min="15646" max="15646" width="8.26953125" customWidth="1"/>
    <col min="15650" max="15650" width="6.7265625" customWidth="1"/>
    <col min="15886" max="15886" width="3.1796875" customWidth="1"/>
    <col min="15889" max="15889" width="7" customWidth="1"/>
    <col min="15890" max="15890" width="5.26953125" customWidth="1"/>
    <col min="15892" max="15892" width="4.453125" customWidth="1"/>
    <col min="15893" max="15893" width="9.1796875" customWidth="1"/>
    <col min="15894" max="15894" width="6.453125" customWidth="1"/>
    <col min="15898" max="15898" width="10" customWidth="1"/>
    <col min="15899" max="15899" width="9.81640625" customWidth="1"/>
    <col min="15900" max="15900" width="6.7265625" customWidth="1"/>
    <col min="15901" max="15901" width="7.81640625" customWidth="1"/>
    <col min="15902" max="15902" width="8.26953125" customWidth="1"/>
    <col min="15906" max="15906" width="6.7265625" customWidth="1"/>
    <col min="16142" max="16142" width="3.1796875" customWidth="1"/>
    <col min="16145" max="16145" width="7" customWidth="1"/>
    <col min="16146" max="16146" width="5.26953125" customWidth="1"/>
    <col min="16148" max="16148" width="4.453125" customWidth="1"/>
    <col min="16149" max="16149" width="9.1796875" customWidth="1"/>
    <col min="16150" max="16150" width="6.453125" customWidth="1"/>
    <col min="16154" max="16154" width="10" customWidth="1"/>
    <col min="16155" max="16155" width="9.81640625" customWidth="1"/>
    <col min="16156" max="16156" width="6.7265625" customWidth="1"/>
    <col min="16157" max="16157" width="7.81640625" customWidth="1"/>
    <col min="16158" max="16158" width="8.26953125" customWidth="1"/>
    <col min="16162" max="16162" width="6.7265625" customWidth="1"/>
  </cols>
  <sheetData>
    <row r="1" spans="1:36" x14ac:dyDescent="0.25">
      <c r="B1" s="59"/>
      <c r="C1" s="60"/>
      <c r="D1" s="60"/>
      <c r="E1" s="60"/>
      <c r="F1" s="60"/>
      <c r="G1" s="60"/>
      <c r="H1" s="60"/>
      <c r="I1" s="60"/>
      <c r="J1" s="60"/>
      <c r="K1" s="61"/>
      <c r="L1" s="61"/>
      <c r="M1" s="61"/>
      <c r="N1" s="61"/>
      <c r="O1" s="60"/>
      <c r="P1" s="60"/>
      <c r="Q1" s="60"/>
      <c r="R1" s="60"/>
      <c r="S1" s="60"/>
      <c r="T1" s="61"/>
      <c r="U1" s="61"/>
      <c r="V1" s="61"/>
      <c r="W1" s="61"/>
      <c r="X1" s="61"/>
      <c r="Y1" s="61"/>
      <c r="Z1" s="61"/>
      <c r="AA1" s="61"/>
      <c r="AB1" s="61"/>
      <c r="AC1" s="61"/>
      <c r="AD1" s="61"/>
      <c r="AE1" s="61"/>
      <c r="AF1" s="61"/>
      <c r="AG1" s="61"/>
      <c r="AH1" s="61"/>
      <c r="AI1" s="61"/>
      <c r="AJ1" s="62"/>
    </row>
    <row r="2" spans="1:36" ht="35.25" customHeight="1" x14ac:dyDescent="0.25">
      <c r="B2" s="148" t="s">
        <v>251</v>
      </c>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50"/>
    </row>
    <row r="3" spans="1:36" ht="9" customHeight="1" x14ac:dyDescent="0.25">
      <c r="B3" s="63"/>
      <c r="C3" s="64"/>
      <c r="D3" s="64"/>
      <c r="E3" s="64"/>
      <c r="F3" s="64"/>
      <c r="G3" s="64"/>
      <c r="H3" s="64"/>
      <c r="I3" s="64"/>
      <c r="J3" s="64"/>
      <c r="K3" s="65"/>
      <c r="L3" s="64"/>
      <c r="M3" s="64"/>
      <c r="N3" s="65"/>
      <c r="O3" s="64"/>
      <c r="P3" s="64"/>
      <c r="Q3" s="64"/>
      <c r="R3" s="64"/>
      <c r="S3" s="135"/>
      <c r="T3" s="64"/>
      <c r="U3" s="64"/>
      <c r="V3" s="64"/>
      <c r="W3" s="64"/>
      <c r="X3" s="64"/>
      <c r="Y3" s="64"/>
      <c r="Z3" s="164"/>
      <c r="AA3" s="164"/>
      <c r="AB3" s="164"/>
      <c r="AC3" s="164"/>
      <c r="AD3" s="164"/>
      <c r="AE3" s="164"/>
      <c r="AF3" s="164"/>
      <c r="AG3" s="164"/>
      <c r="AH3" s="164"/>
      <c r="AI3" s="64"/>
      <c r="AJ3" s="66"/>
    </row>
    <row r="4" spans="1:36" ht="27.75" customHeight="1" thickBot="1" x14ac:dyDescent="0.3">
      <c r="B4" s="151" t="s">
        <v>182</v>
      </c>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3"/>
    </row>
    <row r="5" spans="1:36" ht="22.5" customHeight="1" thickBot="1" x14ac:dyDescent="0.3">
      <c r="B5" s="160" t="s">
        <v>237</v>
      </c>
      <c r="C5" s="161"/>
      <c r="D5" s="161"/>
      <c r="E5" s="161"/>
      <c r="F5" s="161"/>
      <c r="G5" s="161"/>
      <c r="H5" s="161"/>
      <c r="I5" s="161"/>
      <c r="J5" s="161"/>
      <c r="K5" s="161"/>
      <c r="L5" s="161"/>
      <c r="M5" s="161"/>
      <c r="N5" s="161"/>
      <c r="O5" s="161"/>
      <c r="P5" s="161"/>
      <c r="Q5" s="161"/>
      <c r="R5" s="162"/>
      <c r="S5" s="165" t="s">
        <v>215</v>
      </c>
      <c r="T5" s="166"/>
      <c r="U5" s="166"/>
      <c r="V5" s="166"/>
      <c r="W5" s="166"/>
      <c r="X5" s="166"/>
      <c r="Y5" s="167"/>
      <c r="Z5" s="145" t="s">
        <v>236</v>
      </c>
      <c r="AA5" s="146"/>
      <c r="AB5" s="146"/>
      <c r="AC5" s="146"/>
      <c r="AD5" s="146"/>
      <c r="AE5" s="146"/>
      <c r="AF5" s="146"/>
      <c r="AG5" s="146"/>
      <c r="AH5" s="146"/>
      <c r="AI5" s="146"/>
      <c r="AJ5" s="147"/>
    </row>
    <row r="6" spans="1:36" ht="12.75" customHeight="1" x14ac:dyDescent="0.25">
      <c r="B6" s="73"/>
      <c r="C6" s="67"/>
      <c r="D6" s="67"/>
      <c r="E6" s="67"/>
      <c r="F6" s="67"/>
      <c r="G6" s="154" t="s">
        <v>240</v>
      </c>
      <c r="H6" s="155"/>
      <c r="I6" s="156"/>
      <c r="J6" s="67"/>
      <c r="K6" s="163" t="s">
        <v>238</v>
      </c>
      <c r="L6" s="67" t="s">
        <v>142</v>
      </c>
      <c r="M6" s="74"/>
      <c r="N6" s="75"/>
      <c r="O6" s="67"/>
      <c r="P6" s="67"/>
      <c r="Q6" s="67"/>
      <c r="R6" s="76"/>
      <c r="S6" s="168" t="s">
        <v>244</v>
      </c>
      <c r="T6" s="138"/>
      <c r="U6" s="72"/>
      <c r="V6" s="85"/>
      <c r="W6" s="87" t="s">
        <v>142</v>
      </c>
      <c r="X6" s="85"/>
      <c r="Y6" s="88"/>
      <c r="Z6" s="91"/>
      <c r="AA6" s="157" t="s">
        <v>216</v>
      </c>
      <c r="AB6" s="158"/>
      <c r="AC6" s="158"/>
      <c r="AD6" s="159"/>
      <c r="AE6" s="157" t="s">
        <v>221</v>
      </c>
      <c r="AF6" s="158"/>
      <c r="AG6" s="158"/>
      <c r="AH6" s="159"/>
      <c r="AI6" s="95"/>
      <c r="AJ6" s="96"/>
    </row>
    <row r="7" spans="1:36" ht="45" customHeight="1" x14ac:dyDescent="0.25">
      <c r="B7" s="77" t="s">
        <v>135</v>
      </c>
      <c r="C7" s="78" t="s">
        <v>136</v>
      </c>
      <c r="D7" s="78" t="s">
        <v>137</v>
      </c>
      <c r="E7" s="78" t="s">
        <v>138</v>
      </c>
      <c r="F7" s="78" t="s">
        <v>134</v>
      </c>
      <c r="G7" s="78" t="s">
        <v>139</v>
      </c>
      <c r="H7" s="78" t="s">
        <v>140</v>
      </c>
      <c r="I7" s="78" t="s">
        <v>141</v>
      </c>
      <c r="J7" s="78" t="s">
        <v>41</v>
      </c>
      <c r="K7" s="163"/>
      <c r="L7" s="78" t="s">
        <v>12</v>
      </c>
      <c r="M7" s="79" t="s">
        <v>0</v>
      </c>
      <c r="N7" s="78" t="s">
        <v>143</v>
      </c>
      <c r="O7" s="78" t="s">
        <v>204</v>
      </c>
      <c r="P7" s="78" t="s">
        <v>128</v>
      </c>
      <c r="Q7" s="78" t="s">
        <v>212</v>
      </c>
      <c r="R7" s="80" t="s">
        <v>128</v>
      </c>
      <c r="S7" s="169"/>
      <c r="T7" s="136" t="s">
        <v>153</v>
      </c>
      <c r="U7" s="82" t="s">
        <v>144</v>
      </c>
      <c r="V7" s="82" t="s">
        <v>148</v>
      </c>
      <c r="W7" s="86" t="s">
        <v>150</v>
      </c>
      <c r="X7" s="82" t="s">
        <v>232</v>
      </c>
      <c r="Y7" s="89" t="s">
        <v>235</v>
      </c>
      <c r="Z7" s="90" t="s">
        <v>174</v>
      </c>
      <c r="AA7" s="90" t="s">
        <v>177</v>
      </c>
      <c r="AB7" s="90" t="s">
        <v>178</v>
      </c>
      <c r="AC7" s="90" t="s">
        <v>179</v>
      </c>
      <c r="AD7" s="90" t="s">
        <v>42</v>
      </c>
      <c r="AE7" s="90" t="s">
        <v>183</v>
      </c>
      <c r="AF7" s="90" t="s">
        <v>178</v>
      </c>
      <c r="AG7" s="90" t="s">
        <v>179</v>
      </c>
      <c r="AH7" s="90" t="s">
        <v>184</v>
      </c>
      <c r="AI7" s="90" t="s">
        <v>186</v>
      </c>
      <c r="AJ7" s="97" t="s">
        <v>191</v>
      </c>
    </row>
    <row r="8" spans="1:36" ht="36.5" thickBot="1" x14ac:dyDescent="0.3">
      <c r="B8" s="122" t="s">
        <v>228</v>
      </c>
      <c r="C8" s="123" t="s">
        <v>229</v>
      </c>
      <c r="D8" s="125" t="s">
        <v>132</v>
      </c>
      <c r="E8" s="125" t="s">
        <v>133</v>
      </c>
      <c r="F8" s="126" t="s">
        <v>225</v>
      </c>
      <c r="G8" s="125" t="s">
        <v>205</v>
      </c>
      <c r="H8" s="125" t="s">
        <v>206</v>
      </c>
      <c r="I8" s="125" t="s">
        <v>207</v>
      </c>
      <c r="J8" s="125" t="s">
        <v>208</v>
      </c>
      <c r="K8" s="125" t="s">
        <v>239</v>
      </c>
      <c r="L8" s="123" t="s">
        <v>230</v>
      </c>
      <c r="M8" s="127" t="s">
        <v>0</v>
      </c>
      <c r="N8" s="125" t="s">
        <v>209</v>
      </c>
      <c r="O8" s="125" t="s">
        <v>210</v>
      </c>
      <c r="P8" s="125" t="s">
        <v>211</v>
      </c>
      <c r="Q8" s="125" t="s">
        <v>213</v>
      </c>
      <c r="R8" s="128" t="s">
        <v>214</v>
      </c>
      <c r="S8" s="139" t="s">
        <v>245</v>
      </c>
      <c r="T8" s="137" t="s">
        <v>231</v>
      </c>
      <c r="U8" s="129" t="s">
        <v>145</v>
      </c>
      <c r="V8" s="129" t="s">
        <v>149</v>
      </c>
      <c r="W8" s="130" t="s">
        <v>151</v>
      </c>
      <c r="X8" s="129" t="s">
        <v>233</v>
      </c>
      <c r="Y8" s="131" t="s">
        <v>234</v>
      </c>
      <c r="Z8" s="132" t="s">
        <v>175</v>
      </c>
      <c r="AA8" s="133" t="s">
        <v>217</v>
      </c>
      <c r="AB8" s="133" t="s">
        <v>218</v>
      </c>
      <c r="AC8" s="133" t="s">
        <v>219</v>
      </c>
      <c r="AD8" s="133" t="s">
        <v>220</v>
      </c>
      <c r="AE8" s="133" t="s">
        <v>226</v>
      </c>
      <c r="AF8" s="133" t="s">
        <v>218</v>
      </c>
      <c r="AG8" s="133" t="s">
        <v>219</v>
      </c>
      <c r="AH8" s="133" t="s">
        <v>222</v>
      </c>
      <c r="AI8" s="133" t="s">
        <v>223</v>
      </c>
      <c r="AJ8" s="134" t="s">
        <v>224</v>
      </c>
    </row>
    <row r="9" spans="1:36" ht="26.25" customHeight="1" x14ac:dyDescent="0.25">
      <c r="A9" s="124" t="s">
        <v>227</v>
      </c>
      <c r="B9" s="49" t="s">
        <v>113</v>
      </c>
      <c r="C9" s="49" t="s">
        <v>114</v>
      </c>
      <c r="D9" s="50" t="s">
        <v>115</v>
      </c>
      <c r="E9" s="50" t="s">
        <v>52</v>
      </c>
      <c r="F9" s="51" t="s">
        <v>43</v>
      </c>
      <c r="G9" s="50">
        <v>30</v>
      </c>
      <c r="H9" s="50" t="s">
        <v>167</v>
      </c>
      <c r="I9" s="50">
        <v>1985</v>
      </c>
      <c r="J9" s="81">
        <f>SUM(2020-I9)</f>
        <v>35</v>
      </c>
      <c r="K9" s="50" t="s">
        <v>152</v>
      </c>
      <c r="L9" s="50" t="s">
        <v>110</v>
      </c>
      <c r="M9" s="49" t="s">
        <v>6</v>
      </c>
      <c r="N9" s="53" t="s">
        <v>129</v>
      </c>
      <c r="O9" s="51" t="s">
        <v>116</v>
      </c>
      <c r="P9" s="54">
        <v>6131234567</v>
      </c>
      <c r="Q9" s="51" t="s">
        <v>130</v>
      </c>
      <c r="R9" s="54" t="s">
        <v>131</v>
      </c>
      <c r="S9" s="54" t="s">
        <v>247</v>
      </c>
      <c r="T9" s="50" t="s">
        <v>127</v>
      </c>
      <c r="U9" s="49" t="s">
        <v>147</v>
      </c>
      <c r="V9" s="52">
        <v>0.11826388888888889</v>
      </c>
      <c r="W9" s="50" t="s">
        <v>44</v>
      </c>
      <c r="X9" s="50" t="s">
        <v>171</v>
      </c>
      <c r="Y9" s="50" t="s">
        <v>45</v>
      </c>
      <c r="Z9" s="50" t="s">
        <v>193</v>
      </c>
      <c r="AA9" s="92">
        <v>44343</v>
      </c>
      <c r="AB9" s="50" t="s">
        <v>180</v>
      </c>
      <c r="AC9" s="50">
        <v>123</v>
      </c>
      <c r="AD9" s="53" t="s">
        <v>181</v>
      </c>
      <c r="AE9" s="94">
        <v>44709</v>
      </c>
      <c r="AF9" s="53" t="s">
        <v>180</v>
      </c>
      <c r="AG9" s="53">
        <v>321</v>
      </c>
      <c r="AH9" s="53" t="s">
        <v>185</v>
      </c>
      <c r="AI9" s="53" t="s">
        <v>193</v>
      </c>
      <c r="AJ9" s="50" t="s">
        <v>117</v>
      </c>
    </row>
    <row r="10" spans="1:36" x14ac:dyDescent="0.25">
      <c r="A10" s="3">
        <v>1</v>
      </c>
      <c r="B10" s="5"/>
      <c r="C10" s="5"/>
      <c r="D10" s="4"/>
      <c r="E10" s="6"/>
      <c r="F10" s="23"/>
      <c r="G10" s="6"/>
      <c r="H10" s="6"/>
      <c r="I10" s="6"/>
      <c r="J10" s="70"/>
      <c r="K10" s="6"/>
      <c r="L10" s="6"/>
      <c r="M10" s="5"/>
      <c r="N10" s="32"/>
      <c r="O10" s="68"/>
      <c r="P10" s="55"/>
      <c r="Q10" s="23"/>
      <c r="R10" s="55"/>
      <c r="S10" s="55"/>
      <c r="T10" s="6"/>
      <c r="U10" s="5"/>
      <c r="V10" s="7"/>
      <c r="W10" s="6"/>
      <c r="X10" s="6"/>
      <c r="Y10" s="6"/>
      <c r="Z10" s="4"/>
      <c r="AA10" s="93"/>
      <c r="AB10" s="4"/>
      <c r="AC10" s="4"/>
      <c r="AD10" s="31"/>
      <c r="AE10" s="31"/>
      <c r="AF10" s="31"/>
      <c r="AG10" s="31"/>
      <c r="AH10" s="31"/>
      <c r="AI10" s="31"/>
      <c r="AJ10" s="14"/>
    </row>
    <row r="11" spans="1:36" x14ac:dyDescent="0.25">
      <c r="A11" s="3">
        <v>2</v>
      </c>
      <c r="B11" s="5"/>
      <c r="C11" s="5"/>
      <c r="D11" s="4"/>
      <c r="E11" s="6"/>
      <c r="F11" s="23"/>
      <c r="G11" s="6"/>
      <c r="H11" s="6"/>
      <c r="I11" s="6"/>
      <c r="J11" s="70"/>
      <c r="K11" s="6"/>
      <c r="L11" s="6"/>
      <c r="M11" s="5"/>
      <c r="N11" s="32"/>
      <c r="O11" s="68"/>
      <c r="P11" s="55"/>
      <c r="Q11" s="23"/>
      <c r="R11" s="55"/>
      <c r="S11" s="55"/>
      <c r="T11" s="6"/>
      <c r="U11" s="5"/>
      <c r="V11" s="7"/>
      <c r="W11" s="6"/>
      <c r="X11" s="6"/>
      <c r="Y11" s="6"/>
      <c r="Z11" s="4"/>
      <c r="AA11" s="93"/>
      <c r="AB11" s="4"/>
      <c r="AC11" s="4"/>
      <c r="AD11" s="31"/>
      <c r="AE11" s="31"/>
      <c r="AF11" s="31"/>
      <c r="AG11" s="31"/>
      <c r="AH11" s="31"/>
      <c r="AI11" s="31"/>
      <c r="AJ11" s="14"/>
    </row>
    <row r="12" spans="1:36" x14ac:dyDescent="0.25">
      <c r="A12" s="3">
        <v>3</v>
      </c>
      <c r="B12" s="5"/>
      <c r="C12" s="5"/>
      <c r="D12" s="4"/>
      <c r="E12" s="6"/>
      <c r="F12" s="23"/>
      <c r="G12" s="6"/>
      <c r="H12" s="6"/>
      <c r="I12" s="6"/>
      <c r="J12" s="70"/>
      <c r="K12" s="6"/>
      <c r="L12" s="6"/>
      <c r="M12" s="5"/>
      <c r="N12" s="32"/>
      <c r="O12" s="68"/>
      <c r="P12" s="55"/>
      <c r="Q12" s="23"/>
      <c r="R12" s="55"/>
      <c r="S12" s="55"/>
      <c r="T12" s="6"/>
      <c r="U12" s="5"/>
      <c r="V12" s="7"/>
      <c r="W12" s="6"/>
      <c r="X12" s="6"/>
      <c r="Y12" s="6"/>
      <c r="Z12" s="4"/>
      <c r="AA12" s="93"/>
      <c r="AB12" s="4"/>
      <c r="AC12" s="4"/>
      <c r="AD12" s="31"/>
      <c r="AE12" s="31"/>
      <c r="AF12" s="31"/>
      <c r="AG12" s="31"/>
      <c r="AH12" s="31"/>
      <c r="AI12" s="31"/>
      <c r="AJ12" s="14"/>
    </row>
    <row r="13" spans="1:36" x14ac:dyDescent="0.25">
      <c r="A13" s="3">
        <v>4</v>
      </c>
      <c r="B13" s="5"/>
      <c r="C13" s="5"/>
      <c r="D13" s="4"/>
      <c r="E13" s="6"/>
      <c r="F13" s="23"/>
      <c r="G13" s="6"/>
      <c r="H13" s="6"/>
      <c r="I13" s="6"/>
      <c r="J13" s="70"/>
      <c r="K13" s="6"/>
      <c r="L13" s="6"/>
      <c r="M13" s="5"/>
      <c r="N13" s="32"/>
      <c r="O13" s="68"/>
      <c r="P13" s="55"/>
      <c r="Q13" s="23"/>
      <c r="R13" s="55"/>
      <c r="S13" s="55"/>
      <c r="T13" s="6"/>
      <c r="U13" s="5"/>
      <c r="V13" s="7"/>
      <c r="W13" s="6"/>
      <c r="X13" s="6"/>
      <c r="Y13" s="6"/>
      <c r="Z13" s="4"/>
      <c r="AA13" s="93"/>
      <c r="AB13" s="4"/>
      <c r="AC13" s="4"/>
      <c r="AD13" s="31"/>
      <c r="AE13" s="31"/>
      <c r="AF13" s="31"/>
      <c r="AG13" s="31"/>
      <c r="AH13" s="31"/>
      <c r="AI13" s="31"/>
      <c r="AJ13" s="14"/>
    </row>
    <row r="14" spans="1:36" x14ac:dyDescent="0.25">
      <c r="A14" s="3">
        <v>5</v>
      </c>
      <c r="B14" s="5"/>
      <c r="C14" s="5"/>
      <c r="D14" s="4"/>
      <c r="E14" s="6"/>
      <c r="F14" s="23"/>
      <c r="G14" s="6"/>
      <c r="H14" s="6"/>
      <c r="I14" s="6"/>
      <c r="J14" s="70"/>
      <c r="K14" s="6"/>
      <c r="L14" s="6"/>
      <c r="M14" s="5"/>
      <c r="N14" s="32"/>
      <c r="O14" s="68"/>
      <c r="P14" s="55"/>
      <c r="Q14" s="23"/>
      <c r="R14" s="55"/>
      <c r="S14" s="55"/>
      <c r="T14" s="6"/>
      <c r="U14" s="5"/>
      <c r="V14" s="6"/>
      <c r="W14" s="6"/>
      <c r="X14" s="6"/>
      <c r="Y14" s="6"/>
      <c r="Z14" s="4"/>
      <c r="AA14" s="93"/>
      <c r="AB14" s="4"/>
      <c r="AC14" s="4"/>
      <c r="AD14" s="31"/>
      <c r="AE14" s="31"/>
      <c r="AF14" s="31"/>
      <c r="AG14" s="31"/>
      <c r="AH14" s="31"/>
      <c r="AI14" s="31"/>
      <c r="AJ14" s="14"/>
    </row>
    <row r="15" spans="1:36" x14ac:dyDescent="0.25">
      <c r="A15" s="3">
        <v>6</v>
      </c>
      <c r="B15" s="5"/>
      <c r="C15" s="5"/>
      <c r="D15" s="4"/>
      <c r="E15" s="6"/>
      <c r="F15" s="23"/>
      <c r="G15" s="6"/>
      <c r="H15" s="6"/>
      <c r="I15" s="6"/>
      <c r="J15" s="70"/>
      <c r="K15" s="6"/>
      <c r="L15" s="6"/>
      <c r="M15" s="5"/>
      <c r="N15" s="32"/>
      <c r="O15" s="68"/>
      <c r="P15" s="83"/>
      <c r="Q15" s="84"/>
      <c r="R15" s="55"/>
      <c r="S15" s="55"/>
      <c r="T15" s="6"/>
      <c r="U15" s="5"/>
      <c r="V15" s="7"/>
      <c r="W15" s="6"/>
      <c r="X15" s="6"/>
      <c r="Y15" s="6"/>
      <c r="Z15" s="4"/>
      <c r="AA15" s="93"/>
      <c r="AB15" s="4"/>
      <c r="AC15" s="4"/>
      <c r="AD15" s="31"/>
      <c r="AE15" s="31"/>
      <c r="AF15" s="31"/>
      <c r="AG15" s="31"/>
      <c r="AH15" s="31"/>
      <c r="AI15" s="31"/>
      <c r="AJ15" s="14"/>
    </row>
    <row r="16" spans="1:36" x14ac:dyDescent="0.25">
      <c r="A16" s="3">
        <v>7</v>
      </c>
      <c r="B16" s="5"/>
      <c r="C16" s="5"/>
      <c r="D16" s="4"/>
      <c r="E16" s="6"/>
      <c r="F16" s="23"/>
      <c r="G16" s="6"/>
      <c r="H16" s="6"/>
      <c r="I16" s="6"/>
      <c r="J16" s="70"/>
      <c r="K16" s="6"/>
      <c r="L16" s="6"/>
      <c r="M16" s="5"/>
      <c r="N16" s="32"/>
      <c r="O16" s="68"/>
      <c r="P16" s="55"/>
      <c r="Q16" s="23"/>
      <c r="R16" s="55"/>
      <c r="S16" s="55"/>
      <c r="T16" s="6"/>
      <c r="U16" s="5"/>
      <c r="V16" s="7"/>
      <c r="W16" s="6"/>
      <c r="X16" s="6"/>
      <c r="Y16" s="6"/>
      <c r="Z16" s="4"/>
      <c r="AA16" s="93"/>
      <c r="AB16" s="4"/>
      <c r="AC16" s="4"/>
      <c r="AD16" s="31"/>
      <c r="AE16" s="31"/>
      <c r="AF16" s="31"/>
      <c r="AG16" s="31"/>
      <c r="AH16" s="31"/>
      <c r="AI16" s="31"/>
      <c r="AJ16" s="14"/>
    </row>
    <row r="17" spans="1:36" x14ac:dyDescent="0.25">
      <c r="A17" s="3">
        <v>8</v>
      </c>
      <c r="B17" s="5"/>
      <c r="C17" s="5"/>
      <c r="D17" s="4"/>
      <c r="E17" s="6"/>
      <c r="F17" s="23"/>
      <c r="G17" s="6"/>
      <c r="H17" s="6"/>
      <c r="I17" s="6"/>
      <c r="J17" s="70"/>
      <c r="K17" s="6"/>
      <c r="L17" s="6"/>
      <c r="M17" s="5"/>
      <c r="N17" s="32"/>
      <c r="O17" s="68"/>
      <c r="P17" s="55"/>
      <c r="Q17" s="23"/>
      <c r="R17" s="55"/>
      <c r="S17" s="55"/>
      <c r="T17" s="6"/>
      <c r="U17" s="5"/>
      <c r="V17" s="7"/>
      <c r="W17" s="6"/>
      <c r="X17" s="6"/>
      <c r="Y17" s="6"/>
      <c r="Z17" s="4"/>
      <c r="AA17" s="93"/>
      <c r="AB17" s="4"/>
      <c r="AC17" s="4"/>
      <c r="AD17" s="31"/>
      <c r="AE17" s="31"/>
      <c r="AF17" s="31"/>
      <c r="AG17" s="31"/>
      <c r="AH17" s="31"/>
      <c r="AI17" s="31"/>
      <c r="AJ17" s="14"/>
    </row>
    <row r="18" spans="1:36" x14ac:dyDescent="0.25">
      <c r="A18" s="3">
        <v>9</v>
      </c>
      <c r="B18" s="5"/>
      <c r="C18" s="5"/>
      <c r="D18" s="4"/>
      <c r="E18" s="6"/>
      <c r="F18" s="23"/>
      <c r="G18" s="6"/>
      <c r="H18" s="6"/>
      <c r="I18" s="6"/>
      <c r="J18" s="70"/>
      <c r="K18" s="6"/>
      <c r="L18" s="6"/>
      <c r="M18" s="5"/>
      <c r="N18" s="32"/>
      <c r="O18" s="68"/>
      <c r="P18" s="55"/>
      <c r="Q18" s="23"/>
      <c r="R18" s="55"/>
      <c r="S18" s="55"/>
      <c r="T18" s="6"/>
      <c r="U18" s="5"/>
      <c r="V18" s="7"/>
      <c r="W18" s="6"/>
      <c r="X18" s="6"/>
      <c r="Y18" s="6"/>
      <c r="Z18" s="4"/>
      <c r="AA18" s="93"/>
      <c r="AB18" s="4"/>
      <c r="AC18" s="4"/>
      <c r="AD18" s="31"/>
      <c r="AE18" s="31"/>
      <c r="AF18" s="31"/>
      <c r="AG18" s="31"/>
      <c r="AH18" s="31"/>
      <c r="AI18" s="31"/>
      <c r="AJ18" s="14"/>
    </row>
    <row r="19" spans="1:36" x14ac:dyDescent="0.25">
      <c r="A19" s="3">
        <v>10</v>
      </c>
      <c r="B19" s="5"/>
      <c r="C19" s="5"/>
      <c r="D19" s="4"/>
      <c r="E19" s="6"/>
      <c r="F19" s="23"/>
      <c r="G19" s="6"/>
      <c r="H19" s="6"/>
      <c r="I19" s="6"/>
      <c r="J19" s="70"/>
      <c r="K19" s="6"/>
      <c r="L19" s="6"/>
      <c r="M19" s="5"/>
      <c r="N19" s="32"/>
      <c r="O19" s="68"/>
      <c r="P19" s="55"/>
      <c r="Q19" s="23"/>
      <c r="R19" s="55"/>
      <c r="S19" s="55"/>
      <c r="T19" s="6"/>
      <c r="U19" s="5"/>
      <c r="V19" s="7"/>
      <c r="W19" s="6"/>
      <c r="X19" s="6"/>
      <c r="Y19" s="6"/>
      <c r="Z19" s="4"/>
      <c r="AA19" s="93"/>
      <c r="AB19" s="4"/>
      <c r="AC19" s="4"/>
      <c r="AD19" s="31"/>
      <c r="AE19" s="31"/>
      <c r="AF19" s="31"/>
      <c r="AG19" s="31"/>
      <c r="AH19" s="31"/>
      <c r="AI19" s="31"/>
      <c r="AJ19" s="14"/>
    </row>
    <row r="20" spans="1:36" s="2" customFormat="1" x14ac:dyDescent="0.25">
      <c r="A20" s="9">
        <v>11</v>
      </c>
      <c r="B20" s="10"/>
      <c r="C20" s="10"/>
      <c r="D20" s="4"/>
      <c r="E20" s="11"/>
      <c r="F20" s="24"/>
      <c r="G20" s="6"/>
      <c r="H20" s="6"/>
      <c r="I20" s="6"/>
      <c r="J20" s="70"/>
      <c r="K20" s="11"/>
      <c r="L20" s="6"/>
      <c r="M20" s="10"/>
      <c r="N20" s="32"/>
      <c r="O20" s="69"/>
      <c r="P20" s="56"/>
      <c r="Q20" s="24"/>
      <c r="R20" s="56"/>
      <c r="S20" s="56"/>
      <c r="T20" s="6"/>
      <c r="U20" s="5"/>
      <c r="V20" s="12"/>
      <c r="W20" s="11"/>
      <c r="X20" s="6"/>
      <c r="Y20" s="11"/>
      <c r="Z20" s="4"/>
      <c r="AA20" s="93"/>
      <c r="AB20" s="4"/>
      <c r="AC20" s="4"/>
      <c r="AD20" s="31"/>
      <c r="AE20" s="31"/>
      <c r="AF20" s="31"/>
      <c r="AG20" s="31"/>
      <c r="AH20" s="31"/>
      <c r="AI20" s="31"/>
      <c r="AJ20" s="14"/>
    </row>
    <row r="21" spans="1:36" x14ac:dyDescent="0.25">
      <c r="A21" s="9">
        <v>12</v>
      </c>
      <c r="B21" s="13"/>
      <c r="C21" s="13"/>
      <c r="D21" s="4"/>
      <c r="E21" s="14"/>
      <c r="F21" s="25"/>
      <c r="G21" s="6"/>
      <c r="H21" s="6"/>
      <c r="I21" s="6"/>
      <c r="J21" s="70"/>
      <c r="K21" s="14"/>
      <c r="L21" s="6"/>
      <c r="M21" s="13"/>
      <c r="N21" s="32"/>
      <c r="O21" s="70"/>
      <c r="P21" s="57"/>
      <c r="Q21" s="25"/>
      <c r="R21" s="57"/>
      <c r="S21" s="57"/>
      <c r="T21" s="6"/>
      <c r="U21" s="5"/>
      <c r="V21" s="15"/>
      <c r="W21" s="14"/>
      <c r="X21" s="6"/>
      <c r="Y21" s="14"/>
      <c r="Z21" s="4"/>
      <c r="AA21" s="93"/>
      <c r="AB21" s="4"/>
      <c r="AC21" s="4"/>
      <c r="AD21" s="31"/>
      <c r="AE21" s="31"/>
      <c r="AF21" s="31"/>
      <c r="AG21" s="31"/>
      <c r="AH21" s="31"/>
      <c r="AI21" s="31"/>
      <c r="AJ21" s="14"/>
    </row>
    <row r="22" spans="1:36" x14ac:dyDescent="0.25">
      <c r="A22" s="9"/>
      <c r="B22" s="5"/>
      <c r="C22" s="5"/>
      <c r="D22" s="4"/>
      <c r="E22" s="6"/>
      <c r="F22" s="23"/>
      <c r="G22" s="6"/>
      <c r="H22" s="6"/>
      <c r="I22" s="6"/>
      <c r="J22" s="70"/>
      <c r="K22" s="6"/>
      <c r="L22" s="6"/>
      <c r="M22" s="5"/>
      <c r="N22" s="32"/>
      <c r="O22" s="68"/>
      <c r="P22" s="55"/>
      <c r="Q22" s="23"/>
      <c r="R22" s="55"/>
      <c r="S22" s="55"/>
      <c r="T22" s="6"/>
      <c r="U22" s="5"/>
      <c r="V22" s="16"/>
      <c r="W22" s="6"/>
      <c r="X22" s="6"/>
      <c r="Y22" s="6"/>
      <c r="Z22" s="4"/>
      <c r="AA22" s="93"/>
      <c r="AB22" s="4"/>
      <c r="AC22" s="4"/>
      <c r="AD22" s="31"/>
      <c r="AE22" s="31"/>
      <c r="AF22" s="31"/>
      <c r="AG22" s="31"/>
      <c r="AH22" s="31"/>
      <c r="AI22" s="31"/>
      <c r="AJ22" s="14"/>
    </row>
    <row r="23" spans="1:36" x14ac:dyDescent="0.25">
      <c r="A23" s="9">
        <v>14</v>
      </c>
      <c r="B23" s="5"/>
      <c r="C23" s="5"/>
      <c r="D23" s="4"/>
      <c r="E23" s="6"/>
      <c r="F23" s="23"/>
      <c r="G23" s="6"/>
      <c r="H23" s="6"/>
      <c r="I23" s="6"/>
      <c r="J23" s="70"/>
      <c r="K23" s="6"/>
      <c r="L23" s="6"/>
      <c r="M23" s="5"/>
      <c r="N23" s="32"/>
      <c r="O23" s="68"/>
      <c r="P23" s="55"/>
      <c r="Q23" s="23"/>
      <c r="R23" s="55"/>
      <c r="S23" s="55"/>
      <c r="T23" s="6"/>
      <c r="U23" s="5"/>
      <c r="V23" s="16"/>
      <c r="W23" s="6"/>
      <c r="X23" s="6"/>
      <c r="Y23" s="6"/>
      <c r="Z23" s="4"/>
      <c r="AA23" s="93"/>
      <c r="AB23" s="4"/>
      <c r="AC23" s="4"/>
      <c r="AD23" s="31"/>
      <c r="AE23" s="31"/>
      <c r="AF23" s="31"/>
      <c r="AG23" s="31"/>
      <c r="AH23" s="31"/>
      <c r="AI23" s="31"/>
      <c r="AJ23" s="14"/>
    </row>
    <row r="24" spans="1:36" x14ac:dyDescent="0.25">
      <c r="A24" s="9">
        <v>15</v>
      </c>
      <c r="B24" s="5"/>
      <c r="C24" s="5"/>
      <c r="D24" s="4"/>
      <c r="E24" s="6"/>
      <c r="F24" s="23"/>
      <c r="G24" s="6"/>
      <c r="H24" s="6"/>
      <c r="I24" s="6"/>
      <c r="J24" s="70"/>
      <c r="K24" s="17"/>
      <c r="L24" s="6"/>
      <c r="M24" s="18"/>
      <c r="N24" s="32"/>
      <c r="O24" s="68"/>
      <c r="P24" s="55"/>
      <c r="Q24" s="23"/>
      <c r="R24" s="55"/>
      <c r="S24" s="55"/>
      <c r="T24" s="6"/>
      <c r="U24" s="5"/>
      <c r="V24" s="16"/>
      <c r="W24" s="6"/>
      <c r="X24" s="6"/>
      <c r="Y24" s="6"/>
      <c r="Z24" s="4"/>
      <c r="AA24" s="93"/>
      <c r="AB24" s="4"/>
      <c r="AC24" s="4"/>
      <c r="AD24" s="31"/>
      <c r="AE24" s="31"/>
      <c r="AF24" s="31"/>
      <c r="AG24" s="31"/>
      <c r="AH24" s="31"/>
      <c r="AI24" s="31"/>
      <c r="AJ24" s="14"/>
    </row>
    <row r="25" spans="1:36" x14ac:dyDescent="0.25">
      <c r="A25" s="9">
        <v>16</v>
      </c>
      <c r="B25" s="5"/>
      <c r="C25" s="5"/>
      <c r="D25" s="4"/>
      <c r="E25" s="6"/>
      <c r="F25" s="23"/>
      <c r="G25" s="6"/>
      <c r="H25" s="6"/>
      <c r="I25" s="6"/>
      <c r="J25" s="70"/>
      <c r="K25" s="8"/>
      <c r="L25" s="6"/>
      <c r="M25" s="5"/>
      <c r="N25" s="32"/>
      <c r="O25" s="68"/>
      <c r="P25" s="55"/>
      <c r="Q25" s="23"/>
      <c r="R25" s="55"/>
      <c r="S25" s="55"/>
      <c r="T25" s="6"/>
      <c r="U25" s="5"/>
      <c r="V25" s="19"/>
      <c r="W25" s="6"/>
      <c r="X25" s="6"/>
      <c r="Y25" s="6"/>
      <c r="Z25" s="4"/>
      <c r="AA25" s="93"/>
      <c r="AB25" s="4"/>
      <c r="AC25" s="4"/>
      <c r="AD25" s="31"/>
      <c r="AE25" s="31"/>
      <c r="AF25" s="31"/>
      <c r="AG25" s="31"/>
      <c r="AH25" s="31"/>
      <c r="AI25" s="31"/>
      <c r="AJ25" s="14"/>
    </row>
    <row r="26" spans="1:36" x14ac:dyDescent="0.25">
      <c r="A26" s="9">
        <v>17</v>
      </c>
      <c r="B26" s="5"/>
      <c r="C26" s="5"/>
      <c r="D26" s="4"/>
      <c r="E26" s="6"/>
      <c r="F26" s="23"/>
      <c r="G26" s="6"/>
      <c r="H26" s="6"/>
      <c r="I26" s="6"/>
      <c r="J26" s="70"/>
      <c r="K26" s="6"/>
      <c r="L26" s="6"/>
      <c r="M26" s="5"/>
      <c r="N26" s="32"/>
      <c r="O26" s="68"/>
      <c r="P26" s="55"/>
      <c r="Q26" s="23"/>
      <c r="R26" s="55"/>
      <c r="S26" s="55"/>
      <c r="T26" s="6"/>
      <c r="U26" s="5"/>
      <c r="V26" s="19"/>
      <c r="W26" s="6"/>
      <c r="X26" s="6"/>
      <c r="Y26" s="6"/>
      <c r="Z26" s="4"/>
      <c r="AA26" s="93"/>
      <c r="AB26" s="4"/>
      <c r="AC26" s="4"/>
      <c r="AD26" s="31"/>
      <c r="AE26" s="31"/>
      <c r="AF26" s="31"/>
      <c r="AG26" s="31"/>
      <c r="AH26" s="31"/>
      <c r="AI26" s="31"/>
      <c r="AJ26" s="14"/>
    </row>
    <row r="27" spans="1:36" x14ac:dyDescent="0.25">
      <c r="A27" s="9">
        <v>18</v>
      </c>
      <c r="B27" s="5"/>
      <c r="C27" s="5"/>
      <c r="D27" s="4"/>
      <c r="E27" s="6"/>
      <c r="F27" s="23"/>
      <c r="G27" s="6"/>
      <c r="H27" s="6"/>
      <c r="I27" s="6"/>
      <c r="J27" s="70"/>
      <c r="K27" s="6"/>
      <c r="L27" s="6"/>
      <c r="M27" s="5"/>
      <c r="N27" s="32"/>
      <c r="O27" s="68"/>
      <c r="P27" s="55"/>
      <c r="Q27" s="23"/>
      <c r="R27" s="55"/>
      <c r="S27" s="55"/>
      <c r="T27" s="6"/>
      <c r="U27" s="5"/>
      <c r="V27" s="7"/>
      <c r="W27" s="6"/>
      <c r="X27" s="6"/>
      <c r="Y27" s="6"/>
      <c r="Z27" s="4"/>
      <c r="AA27" s="93"/>
      <c r="AB27" s="4"/>
      <c r="AC27" s="4"/>
      <c r="AD27" s="31"/>
      <c r="AE27" s="31"/>
      <c r="AF27" s="31"/>
      <c r="AG27" s="31"/>
      <c r="AH27" s="31"/>
      <c r="AI27" s="31"/>
      <c r="AJ27" s="14"/>
    </row>
    <row r="28" spans="1:36" x14ac:dyDescent="0.25">
      <c r="A28" s="9">
        <v>19</v>
      </c>
      <c r="B28" s="5"/>
      <c r="C28" s="5"/>
      <c r="D28" s="4"/>
      <c r="E28" s="6"/>
      <c r="F28" s="23"/>
      <c r="G28" s="6"/>
      <c r="H28" s="6"/>
      <c r="I28" s="6"/>
      <c r="J28" s="70"/>
      <c r="K28" s="6"/>
      <c r="L28" s="6"/>
      <c r="M28" s="5"/>
      <c r="N28" s="32"/>
      <c r="O28" s="68"/>
      <c r="P28" s="55"/>
      <c r="Q28" s="23"/>
      <c r="R28" s="55"/>
      <c r="S28" s="55"/>
      <c r="T28" s="6"/>
      <c r="U28" s="5"/>
      <c r="V28" s="19"/>
      <c r="W28" s="6"/>
      <c r="X28" s="6"/>
      <c r="Y28" s="6"/>
      <c r="Z28" s="4"/>
      <c r="AA28" s="93"/>
      <c r="AB28" s="4"/>
      <c r="AC28" s="4"/>
      <c r="AD28" s="31"/>
      <c r="AE28" s="31"/>
      <c r="AF28" s="31"/>
      <c r="AG28" s="31"/>
      <c r="AH28" s="31"/>
      <c r="AI28" s="31"/>
      <c r="AJ28" s="14"/>
    </row>
    <row r="29" spans="1:36" x14ac:dyDescent="0.25">
      <c r="A29" s="9">
        <v>20</v>
      </c>
      <c r="B29" s="5"/>
      <c r="C29" s="5"/>
      <c r="D29" s="4"/>
      <c r="E29" s="6"/>
      <c r="F29" s="23"/>
      <c r="G29" s="6"/>
      <c r="H29" s="6"/>
      <c r="I29" s="6"/>
      <c r="J29" s="70"/>
      <c r="K29" s="6"/>
      <c r="L29" s="6"/>
      <c r="M29" s="5"/>
      <c r="N29" s="32"/>
      <c r="O29" s="68"/>
      <c r="P29" s="55"/>
      <c r="Q29" s="23"/>
      <c r="R29" s="55"/>
      <c r="S29" s="55"/>
      <c r="T29" s="6"/>
      <c r="U29" s="5"/>
      <c r="V29" s="19"/>
      <c r="W29" s="6"/>
      <c r="X29" s="6"/>
      <c r="Y29" s="6"/>
      <c r="Z29" s="4"/>
      <c r="AA29" s="93"/>
      <c r="AB29" s="4"/>
      <c r="AC29" s="4"/>
      <c r="AD29" s="31"/>
      <c r="AE29" s="31"/>
      <c r="AF29" s="31"/>
      <c r="AG29" s="31"/>
      <c r="AH29" s="31"/>
      <c r="AI29" s="31"/>
      <c r="AJ29" s="14"/>
    </row>
    <row r="30" spans="1:36" x14ac:dyDescent="0.25">
      <c r="A30" s="9">
        <v>21</v>
      </c>
      <c r="B30" s="5"/>
      <c r="C30" s="5"/>
      <c r="D30" s="4"/>
      <c r="E30" s="6"/>
      <c r="F30" s="23"/>
      <c r="G30" s="6"/>
      <c r="H30" s="6"/>
      <c r="I30" s="6"/>
      <c r="J30" s="70"/>
      <c r="K30" s="6"/>
      <c r="L30" s="6"/>
      <c r="M30" s="5"/>
      <c r="N30" s="32"/>
      <c r="O30" s="68"/>
      <c r="P30" s="55"/>
      <c r="Q30" s="23"/>
      <c r="R30" s="55"/>
      <c r="S30" s="55"/>
      <c r="T30" s="6"/>
      <c r="U30" s="5"/>
      <c r="V30" s="19"/>
      <c r="W30" s="6"/>
      <c r="X30" s="6"/>
      <c r="Y30" s="6"/>
      <c r="Z30" s="4"/>
      <c r="AA30" s="93"/>
      <c r="AB30" s="4"/>
      <c r="AC30" s="4"/>
      <c r="AD30" s="31"/>
      <c r="AE30" s="31"/>
      <c r="AF30" s="31"/>
      <c r="AG30" s="31"/>
      <c r="AH30" s="31"/>
      <c r="AI30" s="31"/>
      <c r="AJ30" s="14"/>
    </row>
    <row r="31" spans="1:36" x14ac:dyDescent="0.25">
      <c r="A31" s="9">
        <v>22</v>
      </c>
      <c r="B31" s="5"/>
      <c r="C31" s="5"/>
      <c r="D31" s="4"/>
      <c r="E31" s="6"/>
      <c r="F31" s="23"/>
      <c r="G31" s="6"/>
      <c r="H31" s="6"/>
      <c r="I31" s="6"/>
      <c r="J31" s="70"/>
      <c r="K31" s="6"/>
      <c r="L31" s="6"/>
      <c r="M31" s="5"/>
      <c r="N31" s="32"/>
      <c r="O31" s="68"/>
      <c r="P31" s="55"/>
      <c r="Q31" s="23"/>
      <c r="R31" s="55"/>
      <c r="S31" s="55"/>
      <c r="T31" s="6"/>
      <c r="U31" s="5"/>
      <c r="V31" s="19"/>
      <c r="W31" s="6"/>
      <c r="X31" s="6"/>
      <c r="Y31" s="6"/>
      <c r="Z31" s="4"/>
      <c r="AA31" s="93"/>
      <c r="AB31" s="4"/>
      <c r="AC31" s="4"/>
      <c r="AD31" s="31"/>
      <c r="AE31" s="31"/>
      <c r="AF31" s="31"/>
      <c r="AG31" s="31"/>
      <c r="AH31" s="31"/>
      <c r="AI31" s="31"/>
      <c r="AJ31" s="14"/>
    </row>
    <row r="32" spans="1:36" x14ac:dyDescent="0.25">
      <c r="A32" s="3">
        <v>23</v>
      </c>
      <c r="B32" s="20"/>
      <c r="C32" s="20"/>
      <c r="D32" s="4"/>
      <c r="E32" s="20"/>
      <c r="F32" s="26"/>
      <c r="G32" s="6"/>
      <c r="H32" s="6"/>
      <c r="I32" s="6"/>
      <c r="J32" s="70"/>
      <c r="K32" s="21"/>
      <c r="L32" s="6"/>
      <c r="M32" s="20"/>
      <c r="N32" s="32"/>
      <c r="O32" s="71"/>
      <c r="P32" s="58"/>
      <c r="Q32" s="26"/>
      <c r="R32" s="58"/>
      <c r="S32" s="58"/>
      <c r="T32" s="6"/>
      <c r="U32" s="5"/>
      <c r="V32" s="22"/>
      <c r="W32" s="21"/>
      <c r="X32" s="6"/>
      <c r="Y32" s="20"/>
      <c r="Z32" s="4"/>
      <c r="AA32" s="93"/>
      <c r="AB32" s="4"/>
      <c r="AC32" s="4"/>
      <c r="AD32" s="31"/>
      <c r="AE32" s="31"/>
      <c r="AF32" s="31"/>
      <c r="AG32" s="31"/>
      <c r="AH32" s="31"/>
      <c r="AI32" s="31"/>
      <c r="AJ32" s="14"/>
    </row>
    <row r="33" spans="1:36" x14ac:dyDescent="0.25">
      <c r="A33" s="9">
        <v>24</v>
      </c>
      <c r="B33" s="5"/>
      <c r="C33" s="5"/>
      <c r="D33" s="4"/>
      <c r="E33" s="6"/>
      <c r="F33" s="23"/>
      <c r="G33" s="6"/>
      <c r="H33" s="6"/>
      <c r="I33" s="6"/>
      <c r="J33" s="70"/>
      <c r="K33" s="6"/>
      <c r="L33" s="6"/>
      <c r="M33" s="5"/>
      <c r="N33" s="32"/>
      <c r="O33" s="68"/>
      <c r="P33" s="55"/>
      <c r="Q33" s="23"/>
      <c r="R33" s="55"/>
      <c r="S33" s="55"/>
      <c r="T33" s="6"/>
      <c r="U33" s="5"/>
      <c r="V33" s="19"/>
      <c r="W33" s="6"/>
      <c r="X33" s="6"/>
      <c r="Y33" s="6"/>
      <c r="Z33" s="4"/>
      <c r="AA33" s="93"/>
      <c r="AB33" s="4"/>
      <c r="AC33" s="4"/>
      <c r="AD33" s="31"/>
      <c r="AE33" s="31"/>
      <c r="AF33" s="31"/>
      <c r="AG33" s="31"/>
      <c r="AH33" s="31"/>
      <c r="AI33" s="31"/>
      <c r="AJ33" s="14"/>
    </row>
    <row r="34" spans="1:36" x14ac:dyDescent="0.25">
      <c r="A34" s="9">
        <v>25</v>
      </c>
      <c r="B34" s="5"/>
      <c r="C34" s="5"/>
      <c r="D34" s="4"/>
      <c r="E34" s="6"/>
      <c r="F34" s="23"/>
      <c r="G34" s="6"/>
      <c r="H34" s="6"/>
      <c r="I34" s="6"/>
      <c r="J34" s="70"/>
      <c r="K34" s="6"/>
      <c r="L34" s="6"/>
      <c r="M34" s="5"/>
      <c r="N34" s="32"/>
      <c r="O34" s="68"/>
      <c r="P34" s="55"/>
      <c r="Q34" s="23"/>
      <c r="R34" s="55"/>
      <c r="S34" s="55"/>
      <c r="T34" s="6"/>
      <c r="U34" s="5"/>
      <c r="V34" s="19"/>
      <c r="W34" s="6"/>
      <c r="X34" s="6"/>
      <c r="Y34" s="6"/>
      <c r="Z34" s="4"/>
      <c r="AA34" s="93"/>
      <c r="AB34" s="4"/>
      <c r="AC34" s="4"/>
      <c r="AD34" s="31"/>
      <c r="AE34" s="31"/>
      <c r="AF34" s="31"/>
      <c r="AG34" s="31"/>
      <c r="AH34" s="31"/>
      <c r="AI34" s="31"/>
      <c r="AJ34" s="14"/>
    </row>
    <row r="35" spans="1:36" x14ac:dyDescent="0.25">
      <c r="A35" s="3">
        <v>26</v>
      </c>
      <c r="B35" s="20"/>
      <c r="C35" s="20"/>
      <c r="D35" s="4"/>
      <c r="E35" s="20"/>
      <c r="F35" s="26"/>
      <c r="G35" s="6"/>
      <c r="H35" s="6"/>
      <c r="I35" s="6"/>
      <c r="J35" s="70"/>
      <c r="K35" s="21"/>
      <c r="L35" s="6"/>
      <c r="M35" s="20"/>
      <c r="N35" s="32"/>
      <c r="O35" s="71"/>
      <c r="P35" s="58"/>
      <c r="Q35" s="26"/>
      <c r="R35" s="58"/>
      <c r="S35" s="58"/>
      <c r="T35" s="6"/>
      <c r="U35" s="5"/>
      <c r="V35" s="22"/>
      <c r="W35" s="21"/>
      <c r="X35" s="6"/>
      <c r="Y35" s="20"/>
      <c r="Z35" s="4"/>
      <c r="AA35" s="93"/>
      <c r="AB35" s="4"/>
      <c r="AC35" s="4"/>
      <c r="AD35" s="31"/>
      <c r="AE35" s="31"/>
      <c r="AF35" s="31"/>
      <c r="AG35" s="31"/>
      <c r="AH35" s="31"/>
      <c r="AI35" s="31"/>
      <c r="AJ35" s="14"/>
    </row>
    <row r="36" spans="1:36" x14ac:dyDescent="0.25">
      <c r="A36" s="9">
        <v>27</v>
      </c>
      <c r="B36" s="5"/>
      <c r="C36" s="5"/>
      <c r="D36" s="4"/>
      <c r="E36" s="6"/>
      <c r="F36" s="23"/>
      <c r="G36" s="6"/>
      <c r="H36" s="6"/>
      <c r="I36" s="6"/>
      <c r="J36" s="70"/>
      <c r="K36" s="6"/>
      <c r="L36" s="6"/>
      <c r="M36" s="5"/>
      <c r="N36" s="32"/>
      <c r="O36" s="68"/>
      <c r="P36" s="55"/>
      <c r="Q36" s="23"/>
      <c r="R36" s="55"/>
      <c r="S36" s="55"/>
      <c r="T36" s="6"/>
      <c r="U36" s="5"/>
      <c r="V36" s="19"/>
      <c r="W36" s="6"/>
      <c r="X36" s="6"/>
      <c r="Y36" s="6"/>
      <c r="Z36" s="4"/>
      <c r="AA36" s="93"/>
      <c r="AB36" s="4"/>
      <c r="AC36" s="4"/>
      <c r="AD36" s="31"/>
      <c r="AE36" s="31"/>
      <c r="AF36" s="31"/>
      <c r="AG36" s="31"/>
      <c r="AH36" s="31"/>
      <c r="AI36" s="31"/>
      <c r="AJ36" s="14"/>
    </row>
    <row r="37" spans="1:36" x14ac:dyDescent="0.25">
      <c r="A37" s="9">
        <v>28</v>
      </c>
      <c r="B37" s="5"/>
      <c r="C37" s="5"/>
      <c r="D37" s="4"/>
      <c r="E37" s="6"/>
      <c r="F37" s="23"/>
      <c r="G37" s="6"/>
      <c r="H37" s="6"/>
      <c r="I37" s="6"/>
      <c r="J37" s="70"/>
      <c r="K37" s="6"/>
      <c r="L37" s="6"/>
      <c r="M37" s="5"/>
      <c r="N37" s="32"/>
      <c r="O37" s="68"/>
      <c r="P37" s="55"/>
      <c r="Q37" s="23"/>
      <c r="R37" s="55"/>
      <c r="S37" s="55"/>
      <c r="T37" s="6"/>
      <c r="U37" s="5"/>
      <c r="V37" s="19"/>
      <c r="W37" s="6"/>
      <c r="X37" s="6"/>
      <c r="Y37" s="6"/>
      <c r="Z37" s="4"/>
      <c r="AA37" s="93"/>
      <c r="AB37" s="4"/>
      <c r="AC37" s="4"/>
      <c r="AD37" s="31"/>
      <c r="AE37" s="31"/>
      <c r="AF37" s="31"/>
      <c r="AG37" s="31"/>
      <c r="AH37" s="31"/>
      <c r="AI37" s="31"/>
      <c r="AJ37" s="14"/>
    </row>
    <row r="38" spans="1:36" x14ac:dyDescent="0.25">
      <c r="A38" s="3">
        <v>29</v>
      </c>
      <c r="B38" s="20"/>
      <c r="C38" s="20"/>
      <c r="D38" s="4"/>
      <c r="E38" s="20"/>
      <c r="F38" s="26"/>
      <c r="G38" s="6"/>
      <c r="H38" s="6"/>
      <c r="I38" s="6"/>
      <c r="J38" s="70"/>
      <c r="K38" s="21"/>
      <c r="L38" s="6"/>
      <c r="M38" s="20"/>
      <c r="N38" s="32"/>
      <c r="O38" s="71"/>
      <c r="P38" s="58"/>
      <c r="Q38" s="26"/>
      <c r="R38" s="58"/>
      <c r="S38" s="58"/>
      <c r="T38" s="6"/>
      <c r="U38" s="5"/>
      <c r="V38" s="22"/>
      <c r="W38" s="21"/>
      <c r="X38" s="6"/>
      <c r="Y38" s="20"/>
      <c r="Z38" s="4"/>
      <c r="AA38" s="93"/>
      <c r="AB38" s="4"/>
      <c r="AC38" s="4"/>
      <c r="AD38" s="31"/>
      <c r="AE38" s="31"/>
      <c r="AF38" s="31"/>
      <c r="AG38" s="31"/>
      <c r="AH38" s="31"/>
      <c r="AI38" s="31"/>
      <c r="AJ38" s="14"/>
    </row>
    <row r="39" spans="1:36" x14ac:dyDescent="0.25">
      <c r="A39" s="9">
        <v>30</v>
      </c>
      <c r="B39" s="5"/>
      <c r="C39" s="5"/>
      <c r="D39" s="4"/>
      <c r="E39" s="6"/>
      <c r="F39" s="23"/>
      <c r="G39" s="6"/>
      <c r="H39" s="6"/>
      <c r="I39" s="6"/>
      <c r="J39" s="70"/>
      <c r="K39" s="6"/>
      <c r="L39" s="6"/>
      <c r="M39" s="5"/>
      <c r="N39" s="32"/>
      <c r="O39" s="68"/>
      <c r="P39" s="55"/>
      <c r="Q39" s="23"/>
      <c r="R39" s="55"/>
      <c r="S39" s="55"/>
      <c r="T39" s="6"/>
      <c r="U39" s="5"/>
      <c r="V39" s="19"/>
      <c r="W39" s="6"/>
      <c r="X39" s="6"/>
      <c r="Y39" s="6"/>
      <c r="Z39" s="4"/>
      <c r="AA39" s="93"/>
      <c r="AB39" s="4"/>
      <c r="AC39" s="4"/>
      <c r="AD39" s="31"/>
      <c r="AE39" s="31"/>
      <c r="AF39" s="31"/>
      <c r="AG39" s="31"/>
      <c r="AH39" s="31"/>
      <c r="AI39" s="31"/>
      <c r="AJ39" s="14"/>
    </row>
    <row r="40" spans="1:36" x14ac:dyDescent="0.25">
      <c r="A40" s="9">
        <v>31</v>
      </c>
      <c r="B40" s="5"/>
      <c r="C40" s="5"/>
      <c r="D40" s="4"/>
      <c r="E40" s="6"/>
      <c r="F40" s="23"/>
      <c r="G40" s="6"/>
      <c r="H40" s="6"/>
      <c r="I40" s="6"/>
      <c r="J40" s="70"/>
      <c r="K40" s="6"/>
      <c r="L40" s="6"/>
      <c r="M40" s="5"/>
      <c r="N40" s="32"/>
      <c r="O40" s="68"/>
      <c r="P40" s="55"/>
      <c r="Q40" s="23"/>
      <c r="R40" s="55"/>
      <c r="S40" s="55"/>
      <c r="T40" s="6"/>
      <c r="U40" s="5"/>
      <c r="V40" s="19"/>
      <c r="W40" s="6"/>
      <c r="X40" s="6"/>
      <c r="Y40" s="6"/>
      <c r="Z40" s="4"/>
      <c r="AA40" s="93"/>
      <c r="AB40" s="4"/>
      <c r="AC40" s="4"/>
      <c r="AD40" s="31"/>
      <c r="AE40" s="31"/>
      <c r="AF40" s="31"/>
      <c r="AG40" s="31"/>
      <c r="AH40" s="31"/>
      <c r="AI40" s="31"/>
      <c r="AJ40" s="14"/>
    </row>
    <row r="41" spans="1:36" x14ac:dyDescent="0.25">
      <c r="A41" s="9">
        <v>32</v>
      </c>
      <c r="B41" s="5"/>
      <c r="C41" s="5"/>
      <c r="D41" s="4"/>
      <c r="E41" s="6"/>
      <c r="F41" s="23"/>
      <c r="G41" s="6"/>
      <c r="H41" s="6"/>
      <c r="I41" s="6"/>
      <c r="J41" s="70"/>
      <c r="K41" s="6"/>
      <c r="L41" s="6"/>
      <c r="M41" s="5"/>
      <c r="N41" s="32"/>
      <c r="O41" s="68"/>
      <c r="P41" s="55"/>
      <c r="Q41" s="23"/>
      <c r="R41" s="55"/>
      <c r="S41" s="55"/>
      <c r="T41" s="6"/>
      <c r="U41" s="5"/>
      <c r="V41" s="19"/>
      <c r="W41" s="6"/>
      <c r="X41" s="6"/>
      <c r="Y41" s="6"/>
      <c r="Z41" s="4"/>
      <c r="AA41" s="93"/>
      <c r="AB41" s="4"/>
      <c r="AC41" s="4"/>
      <c r="AD41" s="31"/>
      <c r="AE41" s="31"/>
      <c r="AF41" s="31"/>
      <c r="AG41" s="31"/>
      <c r="AH41" s="31"/>
      <c r="AI41" s="31"/>
      <c r="AJ41" s="14"/>
    </row>
    <row r="42" spans="1:36" x14ac:dyDescent="0.25">
      <c r="A42" s="3">
        <v>33</v>
      </c>
      <c r="B42" s="20"/>
      <c r="C42" s="20"/>
      <c r="D42" s="4"/>
      <c r="E42" s="20"/>
      <c r="F42" s="26"/>
      <c r="G42" s="6"/>
      <c r="H42" s="6"/>
      <c r="I42" s="6"/>
      <c r="J42" s="70"/>
      <c r="K42" s="21"/>
      <c r="L42" s="6"/>
      <c r="M42" s="20"/>
      <c r="N42" s="32"/>
      <c r="O42" s="71"/>
      <c r="P42" s="58"/>
      <c r="Q42" s="26"/>
      <c r="R42" s="58"/>
      <c r="S42" s="58"/>
      <c r="T42" s="6"/>
      <c r="U42" s="5"/>
      <c r="V42" s="22"/>
      <c r="W42" s="21"/>
      <c r="X42" s="6"/>
      <c r="Y42" s="20"/>
      <c r="Z42" s="4"/>
      <c r="AA42" s="93"/>
      <c r="AB42" s="4"/>
      <c r="AC42" s="4"/>
      <c r="AD42" s="31"/>
      <c r="AE42" s="31"/>
      <c r="AF42" s="31"/>
      <c r="AG42" s="31"/>
      <c r="AH42" s="31"/>
      <c r="AI42" s="31"/>
      <c r="AJ42" s="14"/>
    </row>
    <row r="43" spans="1:36" x14ac:dyDescent="0.25">
      <c r="A43" s="9">
        <v>34</v>
      </c>
      <c r="B43" s="5"/>
      <c r="C43" s="5"/>
      <c r="D43" s="4"/>
      <c r="E43" s="6"/>
      <c r="F43" s="23"/>
      <c r="G43" s="6"/>
      <c r="H43" s="6"/>
      <c r="I43" s="6"/>
      <c r="J43" s="70"/>
      <c r="K43" s="6"/>
      <c r="L43" s="6"/>
      <c r="M43" s="5"/>
      <c r="N43" s="32"/>
      <c r="O43" s="68"/>
      <c r="P43" s="55"/>
      <c r="Q43" s="23"/>
      <c r="R43" s="55"/>
      <c r="S43" s="55"/>
      <c r="T43" s="6"/>
      <c r="U43" s="5"/>
      <c r="V43" s="19"/>
      <c r="W43" s="6"/>
      <c r="X43" s="6"/>
      <c r="Y43" s="6"/>
      <c r="Z43" s="4"/>
      <c r="AA43" s="93"/>
      <c r="AB43" s="4"/>
      <c r="AC43" s="4"/>
      <c r="AD43" s="31"/>
      <c r="AE43" s="31"/>
      <c r="AF43" s="31"/>
      <c r="AG43" s="31"/>
      <c r="AH43" s="31"/>
      <c r="AI43" s="31"/>
      <c r="AJ43" s="14"/>
    </row>
    <row r="44" spans="1:36" x14ac:dyDescent="0.25">
      <c r="A44" s="9">
        <v>35</v>
      </c>
      <c r="B44" s="5"/>
      <c r="C44" s="5"/>
      <c r="D44" s="4"/>
      <c r="E44" s="6"/>
      <c r="F44" s="23"/>
      <c r="G44" s="6"/>
      <c r="H44" s="6"/>
      <c r="I44" s="6"/>
      <c r="J44" s="70"/>
      <c r="K44" s="6"/>
      <c r="L44" s="6"/>
      <c r="M44" s="5"/>
      <c r="N44" s="32"/>
      <c r="O44" s="68"/>
      <c r="P44" s="55"/>
      <c r="Q44" s="23"/>
      <c r="R44" s="55"/>
      <c r="S44" s="55"/>
      <c r="T44" s="6"/>
      <c r="U44" s="5"/>
      <c r="V44" s="19"/>
      <c r="W44" s="6"/>
      <c r="X44" s="6"/>
      <c r="Y44" s="6"/>
      <c r="Z44" s="4"/>
      <c r="AA44" s="93"/>
      <c r="AB44" s="4"/>
      <c r="AC44" s="4"/>
      <c r="AD44" s="31"/>
      <c r="AE44" s="31"/>
      <c r="AF44" s="31"/>
      <c r="AG44" s="31"/>
      <c r="AH44" s="31"/>
      <c r="AI44" s="31"/>
      <c r="AJ44" s="14"/>
    </row>
    <row r="45" spans="1:36" x14ac:dyDescent="0.25">
      <c r="A45" s="3">
        <v>36</v>
      </c>
      <c r="B45" s="20"/>
      <c r="C45" s="20"/>
      <c r="D45" s="4"/>
      <c r="E45" s="20"/>
      <c r="F45" s="26"/>
      <c r="G45" s="6"/>
      <c r="H45" s="6"/>
      <c r="I45" s="6"/>
      <c r="J45" s="70"/>
      <c r="K45" s="21"/>
      <c r="L45" s="6"/>
      <c r="M45" s="20"/>
      <c r="N45" s="32"/>
      <c r="O45" s="71"/>
      <c r="P45" s="58"/>
      <c r="Q45" s="26"/>
      <c r="R45" s="58"/>
      <c r="S45" s="58"/>
      <c r="T45" s="6"/>
      <c r="U45" s="5"/>
      <c r="V45" s="22"/>
      <c r="W45" s="21"/>
      <c r="X45" s="6"/>
      <c r="Y45" s="20"/>
      <c r="Z45" s="4"/>
      <c r="AA45" s="93"/>
      <c r="AB45" s="4"/>
      <c r="AC45" s="4"/>
      <c r="AD45" s="31"/>
      <c r="AE45" s="31"/>
      <c r="AF45" s="31"/>
      <c r="AG45" s="31"/>
      <c r="AH45" s="31"/>
      <c r="AI45" s="31"/>
      <c r="AJ45" s="14"/>
    </row>
    <row r="46" spans="1:36" x14ac:dyDescent="0.25">
      <c r="A46" s="9">
        <v>37</v>
      </c>
      <c r="B46" s="5"/>
      <c r="C46" s="5"/>
      <c r="D46" s="4"/>
      <c r="E46" s="6"/>
      <c r="F46" s="23"/>
      <c r="G46" s="6"/>
      <c r="H46" s="6"/>
      <c r="I46" s="6"/>
      <c r="J46" s="70"/>
      <c r="K46" s="6"/>
      <c r="L46" s="6"/>
      <c r="M46" s="5"/>
      <c r="N46" s="32"/>
      <c r="O46" s="68"/>
      <c r="P46" s="55"/>
      <c r="Q46" s="23"/>
      <c r="R46" s="55"/>
      <c r="S46" s="55"/>
      <c r="T46" s="6"/>
      <c r="U46" s="5"/>
      <c r="V46" s="19"/>
      <c r="W46" s="6"/>
      <c r="X46" s="6"/>
      <c r="Y46" s="6"/>
      <c r="Z46" s="4"/>
      <c r="AA46" s="93"/>
      <c r="AB46" s="4"/>
      <c r="AC46" s="4"/>
      <c r="AD46" s="31"/>
      <c r="AE46" s="31"/>
      <c r="AF46" s="31"/>
      <c r="AG46" s="31"/>
      <c r="AH46" s="31"/>
      <c r="AI46" s="31"/>
      <c r="AJ46" s="14"/>
    </row>
    <row r="47" spans="1:36" x14ac:dyDescent="0.25">
      <c r="A47" s="9">
        <v>38</v>
      </c>
      <c r="B47" s="5"/>
      <c r="C47" s="5"/>
      <c r="D47" s="4"/>
      <c r="E47" s="6"/>
      <c r="F47" s="23"/>
      <c r="G47" s="6"/>
      <c r="H47" s="6"/>
      <c r="I47" s="6"/>
      <c r="J47" s="70"/>
      <c r="K47" s="6"/>
      <c r="L47" s="6"/>
      <c r="M47" s="5"/>
      <c r="N47" s="32"/>
      <c r="O47" s="68"/>
      <c r="P47" s="55"/>
      <c r="Q47" s="23"/>
      <c r="R47" s="55"/>
      <c r="S47" s="55"/>
      <c r="T47" s="6"/>
      <c r="U47" s="5"/>
      <c r="V47" s="19"/>
      <c r="W47" s="6"/>
      <c r="X47" s="6"/>
      <c r="Y47" s="6"/>
      <c r="Z47" s="4"/>
      <c r="AA47" s="93"/>
      <c r="AB47" s="4"/>
      <c r="AC47" s="4"/>
      <c r="AD47" s="31"/>
      <c r="AE47" s="31"/>
      <c r="AF47" s="31"/>
      <c r="AG47" s="31"/>
      <c r="AH47" s="31"/>
      <c r="AI47" s="31"/>
      <c r="AJ47" s="14"/>
    </row>
    <row r="48" spans="1:36" x14ac:dyDescent="0.25">
      <c r="A48" s="3">
        <v>39</v>
      </c>
      <c r="B48" s="20"/>
      <c r="C48" s="20"/>
      <c r="D48" s="4"/>
      <c r="E48" s="20"/>
      <c r="F48" s="26"/>
      <c r="G48" s="6"/>
      <c r="H48" s="6"/>
      <c r="I48" s="6"/>
      <c r="J48" s="70"/>
      <c r="K48" s="21"/>
      <c r="L48" s="6"/>
      <c r="M48" s="20"/>
      <c r="N48" s="32"/>
      <c r="O48" s="71"/>
      <c r="P48" s="58"/>
      <c r="Q48" s="26"/>
      <c r="R48" s="58"/>
      <c r="S48" s="58"/>
      <c r="T48" s="6"/>
      <c r="U48" s="5"/>
      <c r="V48" s="22"/>
      <c r="W48" s="21"/>
      <c r="X48" s="6"/>
      <c r="Y48" s="20"/>
      <c r="Z48" s="4"/>
      <c r="AA48" s="93"/>
      <c r="AB48" s="4"/>
      <c r="AC48" s="4"/>
      <c r="AD48" s="31"/>
      <c r="AE48" s="31"/>
      <c r="AF48" s="31"/>
      <c r="AG48" s="31"/>
      <c r="AH48" s="31"/>
      <c r="AI48" s="31"/>
      <c r="AJ48" s="14"/>
    </row>
    <row r="49" spans="1:36" x14ac:dyDescent="0.25">
      <c r="A49" s="9">
        <v>40</v>
      </c>
      <c r="B49" s="5"/>
      <c r="C49" s="5"/>
      <c r="D49" s="4"/>
      <c r="E49" s="6"/>
      <c r="F49" s="23"/>
      <c r="G49" s="6"/>
      <c r="H49" s="6"/>
      <c r="I49" s="6"/>
      <c r="J49" s="70"/>
      <c r="K49" s="6"/>
      <c r="L49" s="6"/>
      <c r="M49" s="5"/>
      <c r="N49" s="32"/>
      <c r="O49" s="68"/>
      <c r="P49" s="55"/>
      <c r="Q49" s="23"/>
      <c r="R49" s="55"/>
      <c r="S49" s="55"/>
      <c r="T49" s="6"/>
      <c r="U49" s="5"/>
      <c r="V49" s="19"/>
      <c r="W49" s="6"/>
      <c r="X49" s="6"/>
      <c r="Y49" s="6"/>
      <c r="Z49" s="4"/>
      <c r="AA49" s="93"/>
      <c r="AB49" s="4"/>
      <c r="AC49" s="4"/>
      <c r="AD49" s="31"/>
      <c r="AE49" s="31"/>
      <c r="AF49" s="31"/>
      <c r="AG49" s="31"/>
      <c r="AH49" s="31"/>
      <c r="AI49" s="31"/>
      <c r="AJ49" s="14"/>
    </row>
  </sheetData>
  <dataConsolidate link="1"/>
  <mergeCells count="11">
    <mergeCell ref="Z5:AJ5"/>
    <mergeCell ref="B2:AJ2"/>
    <mergeCell ref="B4:AJ4"/>
    <mergeCell ref="G6:I6"/>
    <mergeCell ref="AA6:AD6"/>
    <mergeCell ref="AE6:AH6"/>
    <mergeCell ref="B5:R5"/>
    <mergeCell ref="K6:K7"/>
    <mergeCell ref="Z3:AH3"/>
    <mergeCell ref="S5:Y5"/>
    <mergeCell ref="S6:S7"/>
  </mergeCells>
  <dataValidations count="1">
    <dataValidation type="list" allowBlank="1" showInputMessage="1" showErrorMessage="1" sqref="AI9:AI49">
      <formula1>$P$2:$P$3</formula1>
    </dataValidation>
  </dataValidations>
  <pageMargins left="1.4166666666666666E-2" right="0.75" top="0.11409722222222222" bottom="1" header="0.5" footer="0.5"/>
  <pageSetup paperSize="5" scale="53" fitToHeight="2" orientation="landscape" r:id="rId1"/>
  <headerFooter alignWithMargins="0">
    <oddHeader>&amp;L
Annex C - Regional Eligibility List / 
Annexe C - Liste d'admissibilité des équipes régionales &amp;C&amp;"Arial,Bold"PROTECTED A</oddHeader>
    <oddFooter xml:space="preserve">&amp;L&amp;D&amp;C&amp;"Arial,Bold"PROTECTED A
</oddFooter>
  </headerFooter>
  <drawing r:id="rId2"/>
  <legacyDrawing r:id="rId3"/>
  <extLst>
    <ext xmlns:x14="http://schemas.microsoft.com/office/spreadsheetml/2009/9/main" uri="{CCE6A557-97BC-4b89-ADB6-D9C93CAAB3DF}">
      <x14:dataValidations xmlns:xm="http://schemas.microsoft.com/office/excel/2006/main" count="14">
        <x14:dataValidation type="list" allowBlank="1" showInputMessage="1" showErrorMessage="1">
          <x14:formula1>
            <xm:f>Legend!$F$2:$F$40</xm:f>
          </x14:formula1>
          <xm:sqref>E9:E49</xm:sqref>
        </x14:dataValidation>
        <x14:dataValidation type="list" allowBlank="1" showInputMessage="1" showErrorMessage="1">
          <x14:formula1>
            <xm:f>Legend!$G$2:$G$3</xm:f>
          </x14:formula1>
          <xm:sqref>K9:K49</xm:sqref>
        </x14:dataValidation>
        <x14:dataValidation type="list" allowBlank="1" showInputMessage="1" showErrorMessage="1">
          <x14:formula1>
            <xm:f>Legend!$J$2:$J$5</xm:f>
          </x14:formula1>
          <xm:sqref>T9:T49</xm:sqref>
        </x14:dataValidation>
        <x14:dataValidation type="list" allowBlank="1" showInputMessage="1" showErrorMessage="1">
          <x14:formula1>
            <xm:f>Legend!$H$2:$H$4</xm:f>
          </x14:formula1>
          <xm:sqref>U9:U49</xm:sqref>
        </x14:dataValidation>
        <x14:dataValidation type="list" allowBlank="1" showInputMessage="1" showErrorMessage="1">
          <x14:formula1>
            <xm:f>Legend!$L$2:$L$7</xm:f>
          </x14:formula1>
          <xm:sqref>Y9:Y49</xm:sqref>
        </x14:dataValidation>
        <x14:dataValidation type="list" allowBlank="1" showInputMessage="1" showErrorMessage="1">
          <x14:formula1>
            <xm:f>Legend!$K$2:$K$7</xm:f>
          </x14:formula1>
          <xm:sqref>X9:X49</xm:sqref>
        </x14:dataValidation>
        <x14:dataValidation type="list" allowBlank="1" showInputMessage="1" showErrorMessage="1">
          <x14:formula1>
            <xm:f>Legend!$A$2:$A$5</xm:f>
          </x14:formula1>
          <xm:sqref>L10:L49</xm:sqref>
        </x14:dataValidation>
        <x14:dataValidation type="list" allowBlank="1" showInputMessage="1" showErrorMessage="1">
          <x14:formula1>
            <xm:f>Legend!$M$2:$M$13</xm:f>
          </x14:formula1>
          <xm:sqref>H9:H49</xm:sqref>
        </x14:dataValidation>
        <x14:dataValidation type="list" allowBlank="1" showInputMessage="1" showErrorMessage="1">
          <x14:formula1>
            <xm:f>Legend!$P$2:$P$3</xm:f>
          </x14:formula1>
          <xm:sqref>Z9:Z49</xm:sqref>
        </x14:dataValidation>
        <x14:dataValidation type="list" allowBlank="1" showInputMessage="1" showErrorMessage="1">
          <x14:formula1>
            <xm:f>Legend!$N$2:$N$32</xm:f>
          </x14:formula1>
          <xm:sqref>G9:G49</xm:sqref>
        </x14:dataValidation>
        <x14:dataValidation type="list" allowBlank="1" showInputMessage="1" showErrorMessage="1">
          <x14:formula1>
            <xm:f>Legend!$Q$2:$Q$5</xm:f>
          </x14:formula1>
          <xm:sqref>AJ9:AJ49</xm:sqref>
        </x14:dataValidation>
        <x14:dataValidation type="list" allowBlank="1" showInputMessage="1" showErrorMessage="1">
          <x14:formula1>
            <xm:f>Legend!$O$2:$O$61</xm:f>
          </x14:formula1>
          <xm:sqref>I9:I49</xm:sqref>
        </x14:dataValidation>
        <x14:dataValidation type="list" allowBlank="1" showInputMessage="1" showErrorMessage="1">
          <x14:formula1>
            <xm:f>Legend!$B$2:$B$38</xm:f>
          </x14:formula1>
          <xm:sqref>M10:M49</xm:sqref>
        </x14:dataValidation>
        <x14:dataValidation type="list" allowBlank="1" showInputMessage="1" showErrorMessage="1">
          <x14:formula1>
            <xm:f>Legend!$I$2:$I$5</xm:f>
          </x14:formula1>
          <xm:sqref>S9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election activeCell="E33" sqref="E33"/>
    </sheetView>
  </sheetViews>
  <sheetFormatPr defaultRowHeight="12.5" x14ac:dyDescent="0.25"/>
  <cols>
    <col min="1" max="1" width="11.1796875" customWidth="1"/>
  </cols>
  <sheetData>
    <row r="1" spans="1:3" ht="13" x14ac:dyDescent="0.3">
      <c r="A1" s="170" t="s">
        <v>81</v>
      </c>
      <c r="B1" s="171"/>
      <c r="C1" s="172"/>
    </row>
    <row r="2" spans="1:3" x14ac:dyDescent="0.25">
      <c r="A2" s="34"/>
      <c r="B2" s="34" t="s">
        <v>122</v>
      </c>
      <c r="C2" s="34" t="s">
        <v>121</v>
      </c>
    </row>
    <row r="3" spans="1:3" x14ac:dyDescent="0.25">
      <c r="A3" s="98" t="s">
        <v>168</v>
      </c>
      <c r="B3" s="34">
        <f>COUNTIFS('Annex C'!K10:K49,Legend!G2,'Annex C'!X10:X49,Legend!K2)</f>
        <v>0</v>
      </c>
      <c r="C3" s="34">
        <f>COUNTIFS('Annex C'!K10:K49,Legend!G3,'Annex C'!X10:X49,Legend!K2)</f>
        <v>0</v>
      </c>
    </row>
    <row r="4" spans="1:3" x14ac:dyDescent="0.25">
      <c r="A4" s="98" t="s">
        <v>169</v>
      </c>
      <c r="B4" s="34">
        <f>COUNTIFS('Annex C'!K10:K49,Legend!G2,'Annex C'!X10:X49,Legend!K3)</f>
        <v>0</v>
      </c>
      <c r="C4" s="34">
        <f>COUNTIFS('Annex C'!K10:K49,Legend!G3,'Annex C'!X10:X49,Legend!K3)</f>
        <v>0</v>
      </c>
    </row>
    <row r="5" spans="1:3" x14ac:dyDescent="0.25">
      <c r="A5" s="98" t="s">
        <v>170</v>
      </c>
      <c r="B5" s="34">
        <f>COUNTIFS('Annex C'!K10:K49,Legend!G2,'Annex C'!X10:X49,Legend!K4)</f>
        <v>0</v>
      </c>
      <c r="C5" s="34">
        <f>COUNTIFS('Annex C'!K10:K49,Legend!G3,'Annex C'!X10:X49,Legend!K4)</f>
        <v>0</v>
      </c>
    </row>
    <row r="6" spans="1:3" x14ac:dyDescent="0.25">
      <c r="A6" s="98" t="s">
        <v>171</v>
      </c>
      <c r="B6" s="34">
        <f>COUNTIFS('Annex C'!K10:K49,Legend!G2,'Annex C'!X10:X49,Legend!K5)</f>
        <v>0</v>
      </c>
      <c r="C6" s="34">
        <f>COUNTIFS('Annex C'!K10:K49,Legend!G3,'Annex C'!X10:X49,Legend!K5)</f>
        <v>0</v>
      </c>
    </row>
    <row r="7" spans="1:3" x14ac:dyDescent="0.25">
      <c r="A7" s="98" t="s">
        <v>172</v>
      </c>
      <c r="B7" s="34">
        <f>COUNTIFS('Annex C'!K10:K49,Legend!G2,'Annex C'!X10:X49,Legend!K6)</f>
        <v>0</v>
      </c>
      <c r="C7" s="34">
        <f>COUNTIFS('Annex C'!K10:K49,Legend!G3,'Annex C'!X10:X49,Legend!K6)</f>
        <v>0</v>
      </c>
    </row>
    <row r="8" spans="1:3" x14ac:dyDescent="0.25">
      <c r="A8" s="98" t="s">
        <v>173</v>
      </c>
      <c r="B8" s="34">
        <f>COUNTIFS('Annex C'!K10:K49,Legend!G2,'Annex C'!X10:X49,Legend!K7)</f>
        <v>0</v>
      </c>
      <c r="C8" s="34">
        <f>COUNTIFS('Annex C'!K10:K49,Legend!G3,'Annex C'!X10:X49,Legend!K7)</f>
        <v>0</v>
      </c>
    </row>
    <row r="9" spans="1:3" x14ac:dyDescent="0.25">
      <c r="A9" s="99" t="s">
        <v>194</v>
      </c>
      <c r="B9" s="100">
        <f>SUM(B3:B8)</f>
        <v>0</v>
      </c>
      <c r="C9" s="100">
        <f>SUM(C3:C8)</f>
        <v>0</v>
      </c>
    </row>
    <row r="10" spans="1:3" ht="13" x14ac:dyDescent="0.3">
      <c r="A10" s="101" t="s">
        <v>195</v>
      </c>
      <c r="B10" s="173">
        <f>SUM(B9:C9)</f>
        <v>0</v>
      </c>
      <c r="C10" s="174"/>
    </row>
  </sheetData>
  <mergeCells count="2">
    <mergeCell ref="A1:C1"/>
    <mergeCell ref="B10:C1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Q61"/>
  <sheetViews>
    <sheetView topLeftCell="C1" workbookViewId="0">
      <selection activeCell="I9" sqref="I9"/>
    </sheetView>
  </sheetViews>
  <sheetFormatPr defaultColWidth="11.453125" defaultRowHeight="12.5" x14ac:dyDescent="0.25"/>
  <cols>
    <col min="1" max="5" width="20.453125" style="2" customWidth="1"/>
    <col min="6" max="6" width="15.7265625" style="2" customWidth="1"/>
    <col min="7" max="7" width="11.453125" style="2"/>
    <col min="8" max="8" width="16.26953125" style="2" customWidth="1"/>
    <col min="9" max="9" width="16.26953125" style="142" customWidth="1"/>
    <col min="10" max="10" width="14" style="2" customWidth="1"/>
    <col min="11" max="11" width="14" customWidth="1"/>
    <col min="12" max="12" width="12.7265625" customWidth="1"/>
    <col min="17" max="17" width="13" customWidth="1"/>
  </cols>
  <sheetData>
    <row r="1" spans="1:17" ht="13" x14ac:dyDescent="0.3">
      <c r="A1" s="27" t="s">
        <v>12</v>
      </c>
      <c r="B1" s="27" t="s">
        <v>13</v>
      </c>
      <c r="C1" s="27" t="s">
        <v>95</v>
      </c>
      <c r="D1" s="27" t="s">
        <v>87</v>
      </c>
      <c r="E1" s="27" t="s">
        <v>90</v>
      </c>
      <c r="F1" s="27" t="s">
        <v>36</v>
      </c>
      <c r="G1" s="27" t="s">
        <v>75</v>
      </c>
      <c r="H1" s="27" t="s">
        <v>46</v>
      </c>
      <c r="I1" s="141" t="s">
        <v>246</v>
      </c>
      <c r="J1" s="27" t="s">
        <v>78</v>
      </c>
      <c r="K1" s="27" t="s">
        <v>81</v>
      </c>
      <c r="L1" s="27" t="s">
        <v>82</v>
      </c>
      <c r="M1" s="27" t="s">
        <v>155</v>
      </c>
      <c r="N1" s="27" t="s">
        <v>156</v>
      </c>
      <c r="O1" s="27" t="s">
        <v>141</v>
      </c>
      <c r="P1" s="27" t="s">
        <v>176</v>
      </c>
      <c r="Q1" s="27" t="s">
        <v>187</v>
      </c>
    </row>
    <row r="2" spans="1:17" ht="15.5" x14ac:dyDescent="0.35">
      <c r="A2" s="28" t="s">
        <v>110</v>
      </c>
      <c r="B2" s="28" t="s">
        <v>103</v>
      </c>
      <c r="C2" s="28" t="s">
        <v>22</v>
      </c>
      <c r="D2" s="28" t="s">
        <v>11</v>
      </c>
      <c r="E2" s="28" t="s">
        <v>31</v>
      </c>
      <c r="F2" s="1" t="s">
        <v>39</v>
      </c>
      <c r="G2" s="2" t="s">
        <v>152</v>
      </c>
      <c r="H2" s="2" t="s">
        <v>146</v>
      </c>
      <c r="I2" s="143" t="s">
        <v>247</v>
      </c>
      <c r="J2" s="2" t="s">
        <v>79</v>
      </c>
      <c r="K2" s="30" t="s">
        <v>168</v>
      </c>
      <c r="L2" s="30" t="s">
        <v>83</v>
      </c>
      <c r="M2" s="30" t="s">
        <v>157</v>
      </c>
      <c r="N2">
        <v>1</v>
      </c>
      <c r="O2" s="140">
        <v>2008</v>
      </c>
      <c r="P2" t="s">
        <v>193</v>
      </c>
      <c r="Q2" t="s">
        <v>188</v>
      </c>
    </row>
    <row r="3" spans="1:17" ht="15.5" x14ac:dyDescent="0.35">
      <c r="A3" s="1" t="s">
        <v>109</v>
      </c>
      <c r="B3" s="1" t="s">
        <v>105</v>
      </c>
      <c r="C3" s="28" t="s">
        <v>20</v>
      </c>
      <c r="D3" s="1" t="s">
        <v>15</v>
      </c>
      <c r="E3" s="1" t="s">
        <v>32</v>
      </c>
      <c r="F3" s="1" t="s">
        <v>40</v>
      </c>
      <c r="G3" s="2" t="s">
        <v>76</v>
      </c>
      <c r="H3" s="2" t="s">
        <v>147</v>
      </c>
      <c r="I3" s="144" t="s">
        <v>248</v>
      </c>
      <c r="J3" s="2" t="s">
        <v>80</v>
      </c>
      <c r="K3" s="30" t="s">
        <v>169</v>
      </c>
      <c r="L3" s="30" t="s">
        <v>45</v>
      </c>
      <c r="M3" s="30" t="s">
        <v>158</v>
      </c>
      <c r="N3">
        <v>2</v>
      </c>
      <c r="O3" s="140">
        <v>2007</v>
      </c>
      <c r="P3" t="s">
        <v>192</v>
      </c>
      <c r="Q3" t="s">
        <v>189</v>
      </c>
    </row>
    <row r="4" spans="1:17" ht="15.5" x14ac:dyDescent="0.35">
      <c r="A4" s="1" t="s">
        <v>111</v>
      </c>
      <c r="B4" s="28" t="s">
        <v>31</v>
      </c>
      <c r="C4" s="28" t="s">
        <v>23</v>
      </c>
      <c r="D4" s="1" t="s">
        <v>5</v>
      </c>
      <c r="E4" s="1" t="s">
        <v>34</v>
      </c>
      <c r="F4" s="1" t="s">
        <v>241</v>
      </c>
      <c r="H4" s="2" t="s">
        <v>77</v>
      </c>
      <c r="I4" s="143" t="s">
        <v>249</v>
      </c>
      <c r="J4" s="2" t="s">
        <v>127</v>
      </c>
      <c r="K4" s="30" t="s">
        <v>170</v>
      </c>
      <c r="L4" s="30" t="s">
        <v>84</v>
      </c>
      <c r="M4" s="30" t="s">
        <v>159</v>
      </c>
      <c r="N4">
        <v>3</v>
      </c>
      <c r="O4" s="140">
        <v>2006</v>
      </c>
      <c r="Q4" t="s">
        <v>190</v>
      </c>
    </row>
    <row r="5" spans="1:17" ht="15.5" x14ac:dyDescent="0.35">
      <c r="A5" s="28" t="s">
        <v>112</v>
      </c>
      <c r="B5" s="28" t="s">
        <v>11</v>
      </c>
      <c r="C5" s="28" t="s">
        <v>24</v>
      </c>
      <c r="D5" s="1" t="s">
        <v>16</v>
      </c>
      <c r="E5" s="1" t="s">
        <v>104</v>
      </c>
      <c r="F5" s="1" t="s">
        <v>52</v>
      </c>
      <c r="I5" s="143" t="s">
        <v>250</v>
      </c>
      <c r="J5" s="2" t="s">
        <v>89</v>
      </c>
      <c r="K5" s="30" t="s">
        <v>171</v>
      </c>
      <c r="L5" s="30" t="s">
        <v>119</v>
      </c>
      <c r="M5" s="30" t="s">
        <v>160</v>
      </c>
      <c r="N5">
        <v>4</v>
      </c>
      <c r="O5" s="140">
        <v>2005</v>
      </c>
      <c r="Q5" t="s">
        <v>117</v>
      </c>
    </row>
    <row r="6" spans="1:17" ht="15.5" x14ac:dyDescent="0.35">
      <c r="A6" s="28"/>
      <c r="B6" s="28" t="s">
        <v>22</v>
      </c>
      <c r="C6" s="28" t="s">
        <v>21</v>
      </c>
      <c r="D6" s="1" t="s">
        <v>17</v>
      </c>
      <c r="E6" s="1" t="s">
        <v>35</v>
      </c>
      <c r="F6" s="1" t="s">
        <v>242</v>
      </c>
      <c r="K6" s="30" t="s">
        <v>172</v>
      </c>
      <c r="L6" s="30" t="s">
        <v>120</v>
      </c>
      <c r="M6" s="30" t="s">
        <v>161</v>
      </c>
      <c r="N6">
        <v>5</v>
      </c>
      <c r="O6">
        <v>2004</v>
      </c>
    </row>
    <row r="7" spans="1:17" ht="15.5" x14ac:dyDescent="0.35">
      <c r="A7" s="28"/>
      <c r="B7" s="28" t="s">
        <v>20</v>
      </c>
      <c r="C7" s="1" t="s">
        <v>25</v>
      </c>
      <c r="D7" s="28" t="s">
        <v>104</v>
      </c>
      <c r="E7" s="1" t="s">
        <v>33</v>
      </c>
      <c r="F7" s="1" t="s">
        <v>2</v>
      </c>
      <c r="K7" s="30" t="s">
        <v>173</v>
      </c>
      <c r="L7" s="30" t="s">
        <v>118</v>
      </c>
      <c r="M7" s="30" t="s">
        <v>162</v>
      </c>
      <c r="N7">
        <v>6</v>
      </c>
      <c r="O7">
        <v>2003</v>
      </c>
    </row>
    <row r="8" spans="1:17" ht="15.5" x14ac:dyDescent="0.35">
      <c r="A8" s="1"/>
      <c r="B8" s="28" t="s">
        <v>23</v>
      </c>
      <c r="C8" s="1" t="s">
        <v>104</v>
      </c>
      <c r="D8" s="1" t="s">
        <v>18</v>
      </c>
      <c r="E8" s="29" t="s">
        <v>108</v>
      </c>
      <c r="F8" s="1" t="s">
        <v>243</v>
      </c>
      <c r="K8" s="30"/>
      <c r="M8" s="30" t="s">
        <v>163</v>
      </c>
      <c r="N8">
        <v>7</v>
      </c>
      <c r="O8">
        <v>2002</v>
      </c>
    </row>
    <row r="9" spans="1:17" ht="15.5" x14ac:dyDescent="0.35">
      <c r="A9" s="28"/>
      <c r="B9" s="28" t="s">
        <v>24</v>
      </c>
      <c r="C9" s="28" t="s">
        <v>106</v>
      </c>
      <c r="D9" s="29" t="s">
        <v>19</v>
      </c>
      <c r="E9" s="28"/>
      <c r="F9" s="1" t="s">
        <v>53</v>
      </c>
      <c r="K9" s="30"/>
      <c r="M9" s="30" t="s">
        <v>164</v>
      </c>
      <c r="N9">
        <v>8</v>
      </c>
      <c r="O9">
        <v>2001</v>
      </c>
    </row>
    <row r="10" spans="1:17" ht="15.5" x14ac:dyDescent="0.35">
      <c r="A10" s="1"/>
      <c r="B10" s="28" t="s">
        <v>21</v>
      </c>
      <c r="C10" s="1" t="s">
        <v>26</v>
      </c>
      <c r="D10" s="28" t="s">
        <v>107</v>
      </c>
      <c r="E10" s="28"/>
      <c r="F10" s="1" t="s">
        <v>54</v>
      </c>
      <c r="K10" s="30"/>
      <c r="M10" s="30" t="s">
        <v>165</v>
      </c>
      <c r="N10">
        <v>9</v>
      </c>
      <c r="O10">
        <v>2000</v>
      </c>
    </row>
    <row r="11" spans="1:17" ht="15.5" x14ac:dyDescent="0.35">
      <c r="A11" s="28"/>
      <c r="B11" s="1" t="s">
        <v>6</v>
      </c>
      <c r="C11" s="28" t="s">
        <v>27</v>
      </c>
      <c r="D11" s="28"/>
      <c r="E11" s="28"/>
      <c r="F11" s="1" t="s">
        <v>1</v>
      </c>
      <c r="K11" s="30"/>
      <c r="M11" s="30" t="s">
        <v>154</v>
      </c>
      <c r="N11">
        <v>10</v>
      </c>
      <c r="O11">
        <v>1999</v>
      </c>
    </row>
    <row r="12" spans="1:17" ht="15.5" x14ac:dyDescent="0.35">
      <c r="A12" s="28"/>
      <c r="B12" s="28" t="s">
        <v>7</v>
      </c>
      <c r="C12" s="29" t="s">
        <v>28</v>
      </c>
      <c r="D12" s="28"/>
      <c r="E12" s="28"/>
      <c r="F12" s="1" t="s">
        <v>55</v>
      </c>
      <c r="K12" s="30"/>
      <c r="M12" s="30" t="s">
        <v>166</v>
      </c>
      <c r="N12">
        <v>11</v>
      </c>
      <c r="O12">
        <v>1998</v>
      </c>
    </row>
    <row r="13" spans="1:17" ht="15.5" x14ac:dyDescent="0.35">
      <c r="A13" s="1"/>
      <c r="B13" s="28" t="s">
        <v>14</v>
      </c>
      <c r="C13" s="29" t="s">
        <v>29</v>
      </c>
      <c r="D13" s="28"/>
      <c r="E13" s="28"/>
      <c r="F13" s="1" t="s">
        <v>56</v>
      </c>
      <c r="K13" s="30"/>
      <c r="M13" s="30" t="s">
        <v>167</v>
      </c>
      <c r="N13">
        <v>12</v>
      </c>
      <c r="O13">
        <v>1997</v>
      </c>
    </row>
    <row r="14" spans="1:17" ht="15.5" x14ac:dyDescent="0.35">
      <c r="A14" s="1"/>
      <c r="B14" s="28" t="s">
        <v>8</v>
      </c>
      <c r="C14" s="29" t="s">
        <v>30</v>
      </c>
      <c r="D14" s="28"/>
      <c r="E14" s="28"/>
      <c r="F14" s="1" t="s">
        <v>57</v>
      </c>
      <c r="K14" s="30"/>
      <c r="N14">
        <v>13</v>
      </c>
      <c r="O14">
        <v>1996</v>
      </c>
    </row>
    <row r="15" spans="1:17" ht="15.5" x14ac:dyDescent="0.35">
      <c r="A15" s="1"/>
      <c r="B15" s="1" t="s">
        <v>9</v>
      </c>
      <c r="C15" s="1"/>
      <c r="D15" s="1"/>
      <c r="E15" s="1"/>
      <c r="F15" s="1" t="s">
        <v>58</v>
      </c>
      <c r="N15">
        <v>14</v>
      </c>
      <c r="O15">
        <v>1996</v>
      </c>
    </row>
    <row r="16" spans="1:17" ht="15.5" x14ac:dyDescent="0.35">
      <c r="A16" s="1"/>
      <c r="B16" s="1" t="s">
        <v>15</v>
      </c>
      <c r="C16" s="1"/>
      <c r="D16" s="1"/>
      <c r="E16" s="1"/>
      <c r="F16" s="1" t="s">
        <v>59</v>
      </c>
      <c r="N16">
        <v>15</v>
      </c>
      <c r="O16">
        <v>1995</v>
      </c>
    </row>
    <row r="17" spans="1:15" ht="15.5" x14ac:dyDescent="0.35">
      <c r="A17" s="1"/>
      <c r="B17" s="1" t="s">
        <v>5</v>
      </c>
      <c r="C17" s="1"/>
      <c r="D17" s="1"/>
      <c r="E17" s="1"/>
      <c r="F17" s="1" t="s">
        <v>60</v>
      </c>
      <c r="N17">
        <v>16</v>
      </c>
      <c r="O17">
        <v>1994</v>
      </c>
    </row>
    <row r="18" spans="1:15" ht="15.5" x14ac:dyDescent="0.35">
      <c r="A18" s="1"/>
      <c r="B18" s="1" t="s">
        <v>16</v>
      </c>
      <c r="C18" s="1"/>
      <c r="D18" s="1"/>
      <c r="E18" s="1"/>
      <c r="F18" s="1" t="s">
        <v>61</v>
      </c>
      <c r="N18">
        <v>17</v>
      </c>
      <c r="O18">
        <v>1993</v>
      </c>
    </row>
    <row r="19" spans="1:15" ht="15.5" x14ac:dyDescent="0.35">
      <c r="A19" s="1"/>
      <c r="B19" s="28" t="s">
        <v>101</v>
      </c>
      <c r="C19" s="1"/>
      <c r="D19" s="1"/>
      <c r="E19" s="1"/>
      <c r="F19" s="1" t="s">
        <v>62</v>
      </c>
      <c r="N19">
        <v>18</v>
      </c>
      <c r="O19">
        <v>1992</v>
      </c>
    </row>
    <row r="20" spans="1:15" ht="15.5" x14ac:dyDescent="0.35">
      <c r="A20" s="1"/>
      <c r="B20" s="1" t="s">
        <v>32</v>
      </c>
      <c r="C20" s="1"/>
      <c r="D20" s="1"/>
      <c r="E20" s="1"/>
      <c r="F20" s="1" t="s">
        <v>63</v>
      </c>
      <c r="N20">
        <v>19</v>
      </c>
      <c r="O20">
        <v>1991</v>
      </c>
    </row>
    <row r="21" spans="1:15" ht="15.5" x14ac:dyDescent="0.35">
      <c r="A21" s="1"/>
      <c r="B21" s="1" t="s">
        <v>25</v>
      </c>
      <c r="C21" s="1"/>
      <c r="D21" s="1"/>
      <c r="E21" s="1"/>
      <c r="F21" s="1" t="s">
        <v>64</v>
      </c>
      <c r="N21">
        <v>20</v>
      </c>
      <c r="O21">
        <v>1990</v>
      </c>
    </row>
    <row r="22" spans="1:15" ht="15.5" x14ac:dyDescent="0.35">
      <c r="A22" s="1"/>
      <c r="B22" s="1" t="s">
        <v>17</v>
      </c>
      <c r="C22" s="1"/>
      <c r="D22" s="1"/>
      <c r="E22" s="1"/>
      <c r="F22" s="1" t="s">
        <v>65</v>
      </c>
      <c r="N22">
        <v>21</v>
      </c>
      <c r="O22">
        <v>1989</v>
      </c>
    </row>
    <row r="23" spans="1:15" ht="15.5" x14ac:dyDescent="0.35">
      <c r="A23" s="1"/>
      <c r="B23" s="1" t="s">
        <v>34</v>
      </c>
      <c r="C23" s="1"/>
      <c r="D23" s="1"/>
      <c r="E23" s="1"/>
      <c r="F23" s="1" t="s">
        <v>37</v>
      </c>
      <c r="N23">
        <v>22</v>
      </c>
      <c r="O23">
        <v>1988</v>
      </c>
    </row>
    <row r="24" spans="1:15" ht="15.5" x14ac:dyDescent="0.35">
      <c r="A24" s="1"/>
      <c r="B24" s="1" t="s">
        <v>104</v>
      </c>
      <c r="C24" s="1"/>
      <c r="D24" s="1"/>
      <c r="E24" s="1"/>
      <c r="F24" s="1" t="s">
        <v>66</v>
      </c>
      <c r="N24">
        <v>23</v>
      </c>
      <c r="O24">
        <v>1987</v>
      </c>
    </row>
    <row r="25" spans="1:15" ht="15.5" x14ac:dyDescent="0.35">
      <c r="A25" s="1"/>
      <c r="B25" s="1" t="s">
        <v>18</v>
      </c>
      <c r="C25" s="1"/>
      <c r="D25" s="1"/>
      <c r="E25" s="1"/>
      <c r="F25" s="1" t="s">
        <v>4</v>
      </c>
      <c r="N25">
        <v>24</v>
      </c>
      <c r="O25">
        <v>1986</v>
      </c>
    </row>
    <row r="26" spans="1:15" ht="15.5" x14ac:dyDescent="0.35">
      <c r="A26" s="28"/>
      <c r="B26" s="28" t="s">
        <v>106</v>
      </c>
      <c r="C26" s="1"/>
      <c r="D26" s="1"/>
      <c r="E26" s="28"/>
      <c r="F26" s="1" t="s">
        <v>67</v>
      </c>
      <c r="N26">
        <v>25</v>
      </c>
      <c r="O26">
        <v>1985</v>
      </c>
    </row>
    <row r="27" spans="1:15" ht="15.5" x14ac:dyDescent="0.35">
      <c r="A27" s="28"/>
      <c r="B27" s="1" t="s">
        <v>35</v>
      </c>
      <c r="C27" s="1"/>
      <c r="D27" s="28"/>
      <c r="E27" s="28"/>
      <c r="F27" s="1" t="s">
        <v>3</v>
      </c>
      <c r="N27">
        <v>26</v>
      </c>
      <c r="O27">
        <v>1984</v>
      </c>
    </row>
    <row r="28" spans="1:15" ht="15.5" x14ac:dyDescent="0.35">
      <c r="A28" s="29"/>
      <c r="B28" s="1" t="s">
        <v>33</v>
      </c>
      <c r="C28" s="1"/>
      <c r="D28" s="28"/>
      <c r="E28" s="29"/>
      <c r="F28" s="1" t="s">
        <v>68</v>
      </c>
      <c r="N28">
        <v>27</v>
      </c>
      <c r="O28">
        <v>1983</v>
      </c>
    </row>
    <row r="29" spans="1:15" ht="15.5" x14ac:dyDescent="0.35">
      <c r="A29" s="29"/>
      <c r="B29" s="28" t="s">
        <v>10</v>
      </c>
      <c r="C29" s="28"/>
      <c r="D29" s="29"/>
      <c r="E29" s="29"/>
      <c r="F29" s="1" t="s">
        <v>69</v>
      </c>
      <c r="N29">
        <v>28</v>
      </c>
      <c r="O29">
        <v>1982</v>
      </c>
    </row>
    <row r="30" spans="1:15" ht="15.5" x14ac:dyDescent="0.35">
      <c r="A30" s="29"/>
      <c r="B30" s="1" t="s">
        <v>26</v>
      </c>
      <c r="C30" s="28"/>
      <c r="D30" s="29"/>
      <c r="E30" s="29"/>
      <c r="F30" s="1" t="s">
        <v>70</v>
      </c>
      <c r="N30">
        <v>29</v>
      </c>
      <c r="O30">
        <v>1981</v>
      </c>
    </row>
    <row r="31" spans="1:15" ht="15.5" x14ac:dyDescent="0.35">
      <c r="A31" s="29"/>
      <c r="B31" s="28" t="s">
        <v>102</v>
      </c>
      <c r="C31" s="29"/>
      <c r="D31" s="29"/>
      <c r="E31" s="29"/>
      <c r="F31" s="1" t="s">
        <v>38</v>
      </c>
      <c r="N31">
        <v>30</v>
      </c>
      <c r="O31">
        <v>1980</v>
      </c>
    </row>
    <row r="32" spans="1:15" ht="15.5" x14ac:dyDescent="0.35">
      <c r="A32" s="29"/>
      <c r="B32" s="28" t="s">
        <v>27</v>
      </c>
      <c r="C32" s="29"/>
      <c r="D32" s="29"/>
      <c r="F32" s="1" t="s">
        <v>71</v>
      </c>
      <c r="N32">
        <v>31</v>
      </c>
      <c r="O32">
        <v>1979</v>
      </c>
    </row>
    <row r="33" spans="2:15" ht="15.5" x14ac:dyDescent="0.35">
      <c r="B33" s="29" t="s">
        <v>19</v>
      </c>
      <c r="F33" s="1" t="s">
        <v>47</v>
      </c>
      <c r="O33">
        <v>1978</v>
      </c>
    </row>
    <row r="34" spans="2:15" ht="15.5" x14ac:dyDescent="0.35">
      <c r="B34" s="28" t="s">
        <v>107</v>
      </c>
      <c r="F34" s="1" t="s">
        <v>48</v>
      </c>
      <c r="O34">
        <v>1977</v>
      </c>
    </row>
    <row r="35" spans="2:15" ht="15.5" x14ac:dyDescent="0.35">
      <c r="B35" s="29" t="s">
        <v>108</v>
      </c>
      <c r="F35" s="1" t="s">
        <v>49</v>
      </c>
      <c r="O35">
        <v>1976</v>
      </c>
    </row>
    <row r="36" spans="2:15" ht="15.5" x14ac:dyDescent="0.35">
      <c r="B36" s="29" t="s">
        <v>28</v>
      </c>
      <c r="F36" s="1" t="s">
        <v>72</v>
      </c>
      <c r="O36">
        <v>1975</v>
      </c>
    </row>
    <row r="37" spans="2:15" ht="15.5" x14ac:dyDescent="0.35">
      <c r="B37" s="29" t="s">
        <v>29</v>
      </c>
      <c r="F37" s="1" t="s">
        <v>50</v>
      </c>
      <c r="O37">
        <v>1974</v>
      </c>
    </row>
    <row r="38" spans="2:15" ht="15.5" x14ac:dyDescent="0.35">
      <c r="B38" s="29" t="s">
        <v>30</v>
      </c>
      <c r="F38" s="1" t="s">
        <v>73</v>
      </c>
      <c r="O38">
        <v>1973</v>
      </c>
    </row>
    <row r="39" spans="2:15" ht="15.5" x14ac:dyDescent="0.35">
      <c r="F39" s="1" t="s">
        <v>51</v>
      </c>
      <c r="O39">
        <v>1972</v>
      </c>
    </row>
    <row r="40" spans="2:15" ht="15.5" x14ac:dyDescent="0.35">
      <c r="F40" s="1" t="s">
        <v>74</v>
      </c>
      <c r="O40">
        <v>1971</v>
      </c>
    </row>
    <row r="41" spans="2:15" x14ac:dyDescent="0.25">
      <c r="O41">
        <v>1970</v>
      </c>
    </row>
    <row r="42" spans="2:15" x14ac:dyDescent="0.25">
      <c r="O42">
        <v>1969</v>
      </c>
    </row>
    <row r="43" spans="2:15" x14ac:dyDescent="0.25">
      <c r="O43">
        <v>1968</v>
      </c>
    </row>
    <row r="44" spans="2:15" x14ac:dyDescent="0.25">
      <c r="O44">
        <v>1967</v>
      </c>
    </row>
    <row r="45" spans="2:15" x14ac:dyDescent="0.25">
      <c r="O45">
        <v>1966</v>
      </c>
    </row>
    <row r="46" spans="2:15" x14ac:dyDescent="0.25">
      <c r="O46">
        <v>1965</v>
      </c>
    </row>
    <row r="47" spans="2:15" x14ac:dyDescent="0.25">
      <c r="O47">
        <v>1964</v>
      </c>
    </row>
    <row r="48" spans="2:15" x14ac:dyDescent="0.25">
      <c r="O48">
        <v>1963</v>
      </c>
    </row>
    <row r="49" spans="15:15" x14ac:dyDescent="0.25">
      <c r="O49">
        <v>1962</v>
      </c>
    </row>
    <row r="50" spans="15:15" x14ac:dyDescent="0.25">
      <c r="O50">
        <v>1961</v>
      </c>
    </row>
    <row r="51" spans="15:15" x14ac:dyDescent="0.25">
      <c r="O51">
        <v>1960</v>
      </c>
    </row>
    <row r="52" spans="15:15" x14ac:dyDescent="0.25">
      <c r="O52">
        <v>1959</v>
      </c>
    </row>
    <row r="53" spans="15:15" x14ac:dyDescent="0.25">
      <c r="O53">
        <v>1958</v>
      </c>
    </row>
    <row r="54" spans="15:15" x14ac:dyDescent="0.25">
      <c r="O54">
        <v>1957</v>
      </c>
    </row>
    <row r="55" spans="15:15" x14ac:dyDescent="0.25">
      <c r="O55">
        <v>1956</v>
      </c>
    </row>
    <row r="56" spans="15:15" x14ac:dyDescent="0.25">
      <c r="O56">
        <v>1955</v>
      </c>
    </row>
    <row r="57" spans="15:15" x14ac:dyDescent="0.25">
      <c r="O57">
        <v>1954</v>
      </c>
    </row>
    <row r="58" spans="15:15" x14ac:dyDescent="0.25">
      <c r="O58">
        <v>1953</v>
      </c>
    </row>
    <row r="59" spans="15:15" x14ac:dyDescent="0.25">
      <c r="O59">
        <v>1952</v>
      </c>
    </row>
    <row r="60" spans="15:15" x14ac:dyDescent="0.25">
      <c r="O60">
        <v>1951</v>
      </c>
    </row>
    <row r="61" spans="15:15" x14ac:dyDescent="0.25">
      <c r="O61">
        <v>1950</v>
      </c>
    </row>
  </sheetData>
  <sheetProtection selectLockedCells="1" selectUnlockedCells="1"/>
  <sortState ref="B3:B41">
    <sortCondition ref="B41"/>
  </sortState>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G11" sqref="G11"/>
    </sheetView>
  </sheetViews>
  <sheetFormatPr defaultRowHeight="12.5" x14ac:dyDescent="0.25"/>
  <cols>
    <col min="1" max="1" width="11.7265625" customWidth="1"/>
    <col min="2" max="2" width="9.54296875" bestFit="1" customWidth="1"/>
    <col min="3" max="3" width="8.7265625" customWidth="1"/>
  </cols>
  <sheetData>
    <row r="1" spans="1:4" ht="13" x14ac:dyDescent="0.3">
      <c r="A1" s="175" t="s">
        <v>85</v>
      </c>
      <c r="B1" s="176"/>
      <c r="C1" s="176"/>
      <c r="D1" s="176"/>
    </row>
    <row r="2" spans="1:4" s="33" customFormat="1" ht="13" x14ac:dyDescent="0.3">
      <c r="A2" s="45"/>
      <c r="B2" s="44" t="s">
        <v>86</v>
      </c>
      <c r="C2" s="44" t="s">
        <v>93</v>
      </c>
      <c r="D2" s="44" t="s">
        <v>94</v>
      </c>
    </row>
    <row r="3" spans="1:4" x14ac:dyDescent="0.25">
      <c r="A3" s="34" t="s">
        <v>88</v>
      </c>
      <c r="B3" s="35">
        <v>60</v>
      </c>
      <c r="C3" s="34">
        <f>COUNTIFS('Annex C'!T10:T49,Legend!J2)</f>
        <v>0</v>
      </c>
      <c r="D3" s="36">
        <f>C46</f>
        <v>0</v>
      </c>
    </row>
    <row r="4" spans="1:4" x14ac:dyDescent="0.25">
      <c r="A4" s="34" t="s">
        <v>91</v>
      </c>
      <c r="B4" s="35">
        <v>80</v>
      </c>
      <c r="C4" s="34">
        <f>COUNTIFS('Annex C'!T10:T49,Legend!J3)</f>
        <v>0</v>
      </c>
      <c r="D4" s="36">
        <f>C4*B4</f>
        <v>0</v>
      </c>
    </row>
    <row r="5" spans="1:4" x14ac:dyDescent="0.25">
      <c r="A5" s="37" t="s">
        <v>92</v>
      </c>
      <c r="B5" s="35">
        <v>105</v>
      </c>
      <c r="C5" s="34">
        <f>COUNTIFS('Annex C'!T10:T49,Legend!J4)</f>
        <v>0</v>
      </c>
      <c r="D5" s="36">
        <f>C5*B5</f>
        <v>0</v>
      </c>
    </row>
    <row r="6" spans="1:4" ht="13" thickBot="1" x14ac:dyDescent="0.3">
      <c r="A6" s="40" t="s">
        <v>89</v>
      </c>
      <c r="B6" s="41">
        <v>130</v>
      </c>
      <c r="C6" s="42">
        <f>COUNTIFS('Annex C'!T10:T49,Legend!J5)</f>
        <v>0</v>
      </c>
      <c r="D6" s="43">
        <f>C6*B6</f>
        <v>0</v>
      </c>
    </row>
    <row r="7" spans="1:4" ht="13" thickTop="1" x14ac:dyDescent="0.25">
      <c r="A7" s="177" t="s">
        <v>196</v>
      </c>
      <c r="B7" s="178"/>
      <c r="C7" s="38">
        <f>SUM(C3:C6)</f>
        <v>0</v>
      </c>
      <c r="D7" s="39">
        <f>SUM(D3:D6)</f>
        <v>0</v>
      </c>
    </row>
    <row r="9" spans="1:4" x14ac:dyDescent="0.25">
      <c r="A9" t="s">
        <v>100</v>
      </c>
    </row>
    <row r="10" spans="1:4" x14ac:dyDescent="0.25">
      <c r="B10" t="s">
        <v>98</v>
      </c>
      <c r="C10" t="s">
        <v>99</v>
      </c>
      <c r="D10" s="46"/>
    </row>
    <row r="11" spans="1:4" x14ac:dyDescent="0.25">
      <c r="A11" t="s">
        <v>88</v>
      </c>
      <c r="B11" s="48"/>
      <c r="C11" s="48"/>
    </row>
    <row r="12" spans="1:4" x14ac:dyDescent="0.25">
      <c r="A12" t="s">
        <v>91</v>
      </c>
      <c r="B12" s="48"/>
      <c r="C12" s="48"/>
    </row>
    <row r="13" spans="1:4" x14ac:dyDescent="0.25">
      <c r="A13" s="47" t="s">
        <v>96</v>
      </c>
      <c r="B13" s="48"/>
      <c r="C13" s="48"/>
    </row>
    <row r="14" spans="1:4" x14ac:dyDescent="0.25">
      <c r="A14" t="s">
        <v>97</v>
      </c>
      <c r="B14" s="48"/>
      <c r="C14" s="48"/>
    </row>
  </sheetData>
  <mergeCells count="2">
    <mergeCell ref="A1:D1"/>
    <mergeCell ref="A7:B7"/>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workbookViewId="0">
      <selection activeCell="K26" sqref="K26"/>
    </sheetView>
  </sheetViews>
  <sheetFormatPr defaultRowHeight="12.5" x14ac:dyDescent="0.25"/>
  <sheetData>
    <row r="1" spans="1:12" ht="13" x14ac:dyDescent="0.3">
      <c r="A1" s="119"/>
      <c r="B1" s="120"/>
      <c r="C1" s="179" t="s">
        <v>13</v>
      </c>
      <c r="D1" s="180"/>
      <c r="E1" s="179" t="s">
        <v>87</v>
      </c>
      <c r="F1" s="180"/>
      <c r="G1" s="179" t="s">
        <v>95</v>
      </c>
      <c r="H1" s="180"/>
      <c r="I1" s="179" t="s">
        <v>90</v>
      </c>
      <c r="J1" s="180"/>
      <c r="K1" s="103"/>
      <c r="L1" s="34"/>
    </row>
    <row r="2" spans="1:12" ht="13.5" thickBot="1" x14ac:dyDescent="0.35">
      <c r="A2" s="121" t="s">
        <v>197</v>
      </c>
      <c r="B2" s="108" t="s">
        <v>198</v>
      </c>
      <c r="C2" s="114" t="s">
        <v>122</v>
      </c>
      <c r="D2" s="115" t="s">
        <v>121</v>
      </c>
      <c r="E2" s="114" t="s">
        <v>122</v>
      </c>
      <c r="F2" s="115" t="s">
        <v>121</v>
      </c>
      <c r="G2" s="114" t="s">
        <v>122</v>
      </c>
      <c r="H2" s="115" t="s">
        <v>121</v>
      </c>
      <c r="I2" s="114" t="s">
        <v>122</v>
      </c>
      <c r="J2" s="115" t="s">
        <v>121</v>
      </c>
      <c r="K2" s="113" t="s">
        <v>202</v>
      </c>
      <c r="L2" s="102" t="s">
        <v>203</v>
      </c>
    </row>
    <row r="3" spans="1:12" x14ac:dyDescent="0.25">
      <c r="A3" s="183" t="s">
        <v>125</v>
      </c>
      <c r="B3" s="109" t="s">
        <v>199</v>
      </c>
      <c r="C3" s="116">
        <f>COUNTIFS('Annex C'!K10:K49,Legend!G2,'Annex C'!L10:L49,Legend!A2,'Annex C'!T10:T49,Legend!J2,'Annex C'!U10:U49,Legend!H2)</f>
        <v>0</v>
      </c>
      <c r="D3" s="105">
        <f>COUNTIFS('Annex C'!K10:K49,Legend!G3,'Annex C'!L10:L49,Legend!A2,'Annex C'!T10:T49,Legend!J2,'Annex C'!U10:U49,Legend!H2)</f>
        <v>0</v>
      </c>
      <c r="E3" s="116">
        <f>COUNTIFS('Annex C'!K10:K49,Legend!G2,'Annex C'!L10:L49,Legend!A4,'Annex C'!T10:T49,Legend!J2,'Annex C'!U10:U49,Legend!H2)</f>
        <v>0</v>
      </c>
      <c r="F3" s="105">
        <f>COUNTIFS('Annex C'!K10:K49,Legend!G3,'Annex C'!L10:L49,Legend!A4,'Annex C'!T10:T49,Legend!J2,'Annex C'!U10:U49,Legend!H2)</f>
        <v>0</v>
      </c>
      <c r="G3" s="116">
        <f>COUNTIFS('Annex C'!K10:K49,Legend!G2,'Annex C'!L10:L49,Legend!A3,'Annex C'!T10:T49,Legend!J2,'Annex C'!U10:U49,Legend!H2)</f>
        <v>0</v>
      </c>
      <c r="H3" s="105">
        <f>COUNTIFS('Annex C'!K10:K49,Legend!G3,'Annex C'!L10:L49,Legend!A3,'Annex C'!T10:T49,Legend!J2,'Annex C'!U10:U49,Legend!H2)</f>
        <v>0</v>
      </c>
      <c r="I3" s="116">
        <f>COUNTIFS('Annex C'!K10:K49,Legend!G2,'Annex C'!L10:L49,Legend!A5,'Annex C'!T10:T49,Legend!J2,'Annex C'!U10:U49,Legend!J2)</f>
        <v>0</v>
      </c>
      <c r="J3" s="105">
        <f>COUNTIFS('Annex C'!K10:K49,Legend!G3,'Annex C'!L10:L49,Legend!A5,'Annex C'!T10:T49,Legend!J2,'Annex C'!U10:U49,Legend!H2)</f>
        <v>0</v>
      </c>
      <c r="K3" s="103">
        <f>SUM(C3:J3)</f>
        <v>0</v>
      </c>
      <c r="L3" s="191">
        <f>SUM(K3:K5)</f>
        <v>0</v>
      </c>
    </row>
    <row r="4" spans="1:12" x14ac:dyDescent="0.25">
      <c r="A4" s="184"/>
      <c r="B4" s="110" t="s">
        <v>123</v>
      </c>
      <c r="C4" s="116">
        <f>COUNTIFS('Annex C'!K10:K49,Legend!G2,'Annex C'!L10:L49,Legend!A2,'Annex C'!T10:T49,Legend!J2,'Annex C'!U10:U49,Legend!H3)</f>
        <v>0</v>
      </c>
      <c r="D4" s="105">
        <f>COUNTIFS('Annex C'!K10:K49,Legend!G3,'Annex C'!L10:L49,Legend!A2,'Annex C'!T10:T49,Legend!J2,'Annex C'!U10:U49,Legend!H3)</f>
        <v>0</v>
      </c>
      <c r="E4" s="116">
        <f>COUNTIFS('Annex C'!K10:K49,Legend!G2,'Annex C'!L10:L49,Legend!A4,'Annex C'!T10:T49,Legend!J2,'Annex C'!U10:U49,Legend!H3)</f>
        <v>0</v>
      </c>
      <c r="F4" s="105">
        <f>COUNTIFS('Annex C'!K10:K49,Legend!G3,'Annex C'!L10:L49,Legend!A4,'Annex C'!T10:T49,Legend!J2,'Annex C'!U10:U49,Legend!H3)</f>
        <v>0</v>
      </c>
      <c r="G4" s="116">
        <f>COUNTIFS('Annex C'!K10:K49,Legend!G2,'Annex C'!L10:L49,Legend!A3,'Annex C'!T10:T49,Legend!J2,'Annex C'!U10:U49,Legend!H3)</f>
        <v>0</v>
      </c>
      <c r="H4" s="105">
        <f>COUNTIFS('Annex C'!K10:K49,Legend!G3,'Annex C'!L10:L49,Legend!A3,'Annex C'!T10:T49,Legend!J2,'Annex C'!U10:U49,Legend!H3)</f>
        <v>0</v>
      </c>
      <c r="I4" s="116">
        <f>COUNTIFS('Annex C'!K10:K49,Legend!G2,'Annex C'!L10:L49,Legend!A5,'Annex C'!T10:T49,Legend!J2,'Annex C'!U10:U49,Legend!H3)</f>
        <v>0</v>
      </c>
      <c r="J4" s="105">
        <f>COUNTIFS('Annex C'!K10:K49,Legend!G3,'Annex C'!L10:L49,Legend!A5,'Annex C'!T10:T49,Legend!J2,'Annex C'!U10:U49,Legend!H3)</f>
        <v>0</v>
      </c>
      <c r="K4" s="103">
        <f>SUM(C4:J4)</f>
        <v>0</v>
      </c>
      <c r="L4" s="191"/>
    </row>
    <row r="5" spans="1:12" x14ac:dyDescent="0.25">
      <c r="A5" s="185"/>
      <c r="B5" s="110" t="s">
        <v>124</v>
      </c>
      <c r="C5" s="116">
        <f>COUNTIFS('Annex C'!K10:K49,Legend!G2,'Annex C'!L10:L49,Legend!A5,'Annex C'!T10:T49,Legend!J2,'Annex C'!U10:U49,Legend!H4)</f>
        <v>0</v>
      </c>
      <c r="D5" s="105">
        <f>COUNTIFS('Annex C'!K10:K49,Legend!G3,'Annex C'!L10:L49,Legend!A5,'Annex C'!T10:T49,Legend!J2,'Annex C'!U10:U49,Legend!H4)</f>
        <v>0</v>
      </c>
      <c r="E5" s="116">
        <f>COUNTIFS('Annex C'!K10:K49,Legend!G2,'Annex C'!L10:L49,Legend!A4,'Annex C'!T10:T49,Legend!J2,'Annex C'!U10:U49,Legend!H4)</f>
        <v>0</v>
      </c>
      <c r="F5" s="105"/>
      <c r="G5" s="116"/>
      <c r="H5" s="105"/>
      <c r="I5" s="116"/>
      <c r="J5" s="105"/>
      <c r="K5" s="103">
        <f t="shared" ref="K5:K14" si="0">SUM(C5:J5)</f>
        <v>0</v>
      </c>
      <c r="L5" s="191"/>
    </row>
    <row r="6" spans="1:12" x14ac:dyDescent="0.25">
      <c r="A6" s="186" t="s">
        <v>126</v>
      </c>
      <c r="B6" s="111" t="s">
        <v>199</v>
      </c>
      <c r="C6" s="117"/>
      <c r="D6" s="106"/>
      <c r="E6" s="117"/>
      <c r="F6" s="106"/>
      <c r="G6" s="117"/>
      <c r="H6" s="106"/>
      <c r="I6" s="117"/>
      <c r="J6" s="106"/>
      <c r="K6" s="104">
        <f t="shared" si="0"/>
        <v>0</v>
      </c>
      <c r="L6" s="191">
        <f>SUM(K6:K8)</f>
        <v>0</v>
      </c>
    </row>
    <row r="7" spans="1:12" x14ac:dyDescent="0.25">
      <c r="A7" s="187"/>
      <c r="B7" s="111" t="s">
        <v>123</v>
      </c>
      <c r="C7" s="117"/>
      <c r="D7" s="106"/>
      <c r="E7" s="117"/>
      <c r="F7" s="106"/>
      <c r="G7" s="117"/>
      <c r="H7" s="106"/>
      <c r="I7" s="117"/>
      <c r="J7" s="106"/>
      <c r="K7" s="104">
        <f t="shared" si="0"/>
        <v>0</v>
      </c>
      <c r="L7" s="191"/>
    </row>
    <row r="8" spans="1:12" x14ac:dyDescent="0.25">
      <c r="A8" s="188"/>
      <c r="B8" s="111" t="s">
        <v>124</v>
      </c>
      <c r="C8" s="117"/>
      <c r="D8" s="106"/>
      <c r="E8" s="117"/>
      <c r="F8" s="106"/>
      <c r="G8" s="117"/>
      <c r="H8" s="106"/>
      <c r="I8" s="117"/>
      <c r="J8" s="106"/>
      <c r="K8" s="104">
        <f t="shared" si="0"/>
        <v>0</v>
      </c>
      <c r="L8" s="191"/>
    </row>
    <row r="9" spans="1:12" x14ac:dyDescent="0.25">
      <c r="A9" s="189" t="s">
        <v>200</v>
      </c>
      <c r="B9" s="110" t="s">
        <v>199</v>
      </c>
      <c r="C9" s="116"/>
      <c r="D9" s="105"/>
      <c r="E9" s="116"/>
      <c r="F9" s="105"/>
      <c r="G9" s="116"/>
      <c r="H9" s="105"/>
      <c r="I9" s="116"/>
      <c r="J9" s="105"/>
      <c r="K9" s="103">
        <f t="shared" si="0"/>
        <v>0</v>
      </c>
      <c r="L9" s="191">
        <f>SUM(K9:K11)</f>
        <v>0</v>
      </c>
    </row>
    <row r="10" spans="1:12" x14ac:dyDescent="0.25">
      <c r="A10" s="184"/>
      <c r="B10" s="110" t="s">
        <v>123</v>
      </c>
      <c r="C10" s="116"/>
      <c r="D10" s="105"/>
      <c r="E10" s="116"/>
      <c r="F10" s="105"/>
      <c r="G10" s="116"/>
      <c r="H10" s="105"/>
      <c r="I10" s="116"/>
      <c r="J10" s="105"/>
      <c r="K10" s="103">
        <f t="shared" si="0"/>
        <v>0</v>
      </c>
      <c r="L10" s="191"/>
    </row>
    <row r="11" spans="1:12" x14ac:dyDescent="0.25">
      <c r="A11" s="185"/>
      <c r="B11" s="110" t="s">
        <v>124</v>
      </c>
      <c r="C11" s="116"/>
      <c r="D11" s="105"/>
      <c r="E11" s="116"/>
      <c r="F11" s="105"/>
      <c r="G11" s="116"/>
      <c r="H11" s="105"/>
      <c r="I11" s="116"/>
      <c r="J11" s="105"/>
      <c r="K11" s="103">
        <f t="shared" si="0"/>
        <v>0</v>
      </c>
      <c r="L11" s="191"/>
    </row>
    <row r="12" spans="1:12" x14ac:dyDescent="0.25">
      <c r="A12" s="186" t="s">
        <v>97</v>
      </c>
      <c r="B12" s="111" t="s">
        <v>199</v>
      </c>
      <c r="C12" s="117"/>
      <c r="D12" s="106"/>
      <c r="E12" s="117"/>
      <c r="F12" s="106"/>
      <c r="G12" s="117"/>
      <c r="H12" s="106"/>
      <c r="I12" s="117"/>
      <c r="J12" s="106"/>
      <c r="K12" s="104">
        <f t="shared" si="0"/>
        <v>0</v>
      </c>
      <c r="L12" s="191">
        <f>SUM(K12:K14)</f>
        <v>0</v>
      </c>
    </row>
    <row r="13" spans="1:12" x14ac:dyDescent="0.25">
      <c r="A13" s="187"/>
      <c r="B13" s="111" t="s">
        <v>123</v>
      </c>
      <c r="C13" s="117"/>
      <c r="D13" s="106"/>
      <c r="E13" s="117"/>
      <c r="F13" s="106"/>
      <c r="G13" s="117"/>
      <c r="H13" s="106"/>
      <c r="I13" s="117"/>
      <c r="J13" s="106"/>
      <c r="K13" s="104">
        <f t="shared" si="0"/>
        <v>0</v>
      </c>
      <c r="L13" s="191"/>
    </row>
    <row r="14" spans="1:12" ht="13" thickBot="1" x14ac:dyDescent="0.3">
      <c r="A14" s="190"/>
      <c r="B14" s="112" t="s">
        <v>124</v>
      </c>
      <c r="C14" s="118"/>
      <c r="D14" s="107"/>
      <c r="E14" s="118"/>
      <c r="F14" s="107"/>
      <c r="G14" s="118"/>
      <c r="H14" s="107"/>
      <c r="I14" s="118"/>
      <c r="J14" s="107"/>
      <c r="K14" s="104">
        <f t="shared" si="0"/>
        <v>0</v>
      </c>
      <c r="L14" s="191"/>
    </row>
    <row r="15" spans="1:12" x14ac:dyDescent="0.25">
      <c r="A15" s="38" t="s">
        <v>201</v>
      </c>
      <c r="B15" s="38"/>
      <c r="C15" s="38">
        <f>SUM(C3:C14)</f>
        <v>0</v>
      </c>
      <c r="D15" s="38">
        <f t="shared" ref="D15:J15" si="1">SUM(D3:D14)</f>
        <v>0</v>
      </c>
      <c r="E15" s="38">
        <f t="shared" si="1"/>
        <v>0</v>
      </c>
      <c r="F15" s="38">
        <f t="shared" si="1"/>
        <v>0</v>
      </c>
      <c r="G15" s="38">
        <f t="shared" si="1"/>
        <v>0</v>
      </c>
      <c r="H15" s="38">
        <f t="shared" si="1"/>
        <v>0</v>
      </c>
      <c r="I15" s="38">
        <f t="shared" si="1"/>
        <v>0</v>
      </c>
      <c r="J15" s="38">
        <f t="shared" si="1"/>
        <v>0</v>
      </c>
      <c r="K15" s="38"/>
    </row>
    <row r="16" spans="1:12" x14ac:dyDescent="0.25">
      <c r="A16" s="34" t="s">
        <v>195</v>
      </c>
      <c r="B16" s="34"/>
      <c r="C16" s="181">
        <f>SUM(C15:D15)</f>
        <v>0</v>
      </c>
      <c r="D16" s="182"/>
      <c r="E16" s="181">
        <f>SUM(E15:F15)</f>
        <v>0</v>
      </c>
      <c r="F16" s="182"/>
      <c r="G16" s="181">
        <f>SUM(G15:H15)</f>
        <v>0</v>
      </c>
      <c r="H16" s="182"/>
      <c r="I16" s="181">
        <f>SUM(I15:J15)</f>
        <v>0</v>
      </c>
      <c r="J16" s="182"/>
      <c r="K16" s="34"/>
    </row>
  </sheetData>
  <mergeCells count="16">
    <mergeCell ref="L3:L5"/>
    <mergeCell ref="L6:L8"/>
    <mergeCell ref="L9:L11"/>
    <mergeCell ref="L12:L14"/>
    <mergeCell ref="G1:H1"/>
    <mergeCell ref="I1:J1"/>
    <mergeCell ref="I16:J16"/>
    <mergeCell ref="A3:A5"/>
    <mergeCell ref="A6:A8"/>
    <mergeCell ref="A9:A11"/>
    <mergeCell ref="A12:A14"/>
    <mergeCell ref="C1:D1"/>
    <mergeCell ref="E1:F1"/>
    <mergeCell ref="C16:D16"/>
    <mergeCell ref="E16:F16"/>
    <mergeCell ref="G16:H1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Annex C</vt:lpstr>
      <vt:lpstr>Shirts</vt:lpstr>
      <vt:lpstr>Legend</vt:lpstr>
      <vt:lpstr>Registration fees</vt:lpstr>
      <vt:lpstr>Race Numbers</vt:lpstr>
      <vt:lpstr>Atlantics</vt:lpstr>
    </vt:vector>
  </TitlesOfParts>
  <Company>DIMEI 2 DSB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Horner.KL</dc:creator>
  <cp:lastModifiedBy>Delorme, Jean-Francois</cp:lastModifiedBy>
  <cp:lastPrinted>2019-09-05T20:36:28Z</cp:lastPrinted>
  <dcterms:created xsi:type="dcterms:W3CDTF">2011-03-23T17:40:16Z</dcterms:created>
  <dcterms:modified xsi:type="dcterms:W3CDTF">2023-12-21T16:09:23Z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TAG2">
    <vt:lpwstr>00080092000000000000010243100207f6000400038000</vt:lpwstr>
  </property>
</Properties>
</file>