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M:\HP\2025\6 - Initiatives\HS and HP Collaborative Efforts\MH Stepped Care Approach_Working Group\I-CAN\"/>
    </mc:Choice>
  </mc:AlternateContent>
  <xr:revisionPtr revIDLastSave="0" documentId="13_ncr:1_{9BC9FAC8-C1FC-45E3-80BC-42B2F05EC1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-CAN SELF CHECK" sheetId="1" r:id="rId1"/>
    <sheet name="Lists" sheetId="2" state="hidden" r:id="rId2"/>
  </sheets>
  <definedNames>
    <definedName name="Levels">Lists!$A$1:$A$4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G36" i="1"/>
  <c r="F36" i="1"/>
  <c r="E36" i="1"/>
</calcChain>
</file>

<file path=xl/sharedStrings.xml><?xml version="1.0" encoding="utf-8"?>
<sst xmlns="http://schemas.openxmlformats.org/spreadsheetml/2006/main" count="151" uniqueCount="144">
  <si>
    <t>Question</t>
  </si>
  <si>
    <t>Green</t>
  </si>
  <si>
    <t>Yellow</t>
  </si>
  <si>
    <t>Orange</t>
  </si>
  <si>
    <t>Red</t>
  </si>
  <si>
    <t>Select Level</t>
  </si>
  <si>
    <t>Totals</t>
  </si>
  <si>
    <t>Green:</t>
  </si>
  <si>
    <t>Yellow:</t>
  </si>
  <si>
    <t>Orange:</t>
  </si>
  <si>
    <t>Red:</t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</si>
  <si>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Healthy/regular appetite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</si>
  <si>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Occasional gain/loss of appetite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</si>
  <si>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Frequent gain/loss of appetite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</si>
  <si>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 xml:space="preserve">Persistent gain/loss appetite 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</si>
  <si>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Healthy and stable weight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</si>
  <si>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Occasional involuntary weight fluctuations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</si>
  <si>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 xml:space="preserve">Increased involuntary weight fluctuations 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</si>
  <si>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Extreme involuntary weight fluctuations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</si>
  <si>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Few sleep difficulties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</si>
  <si>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Occasional trouble sleeping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</si>
  <si>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Frequent trouble sleeping/restlessness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</si>
  <si>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Inability to fall/stay asleep / insomnia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</si>
  <si>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Healthy energy level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</si>
  <si>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Occasional low energy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</si>
  <si>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Frequent tiredness/fatigue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</si>
  <si>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Sleeping too much or too little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</si>
  <si>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Physically active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</si>
  <si>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Occasional avoidance of physical activity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</si>
  <si>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Avoidance of physical avitivity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</si>
  <si>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Constant physical exhaustion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</si>
  <si>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Good physical performance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</si>
  <si>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Occasional muscle tension, headaches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</si>
  <si>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Increased aches and pains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</si>
  <si>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Physical illness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</si>
  <si>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Limited or no use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</si>
  <si>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 xml:space="preserve">Occasional, controlled use 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</si>
  <si>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Increased use or difficulty controlling use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</si>
  <si>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Ability to concentrate and focus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</si>
  <si>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Occasional distraction/loss of focus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</si>
  <si>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 xml:space="preserve">Poor concentration/frequent loss of focus 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</si>
  <si>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Inability to concentrate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</si>
  <si>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In control of thoughts and behaviours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</si>
  <si>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Occasional forgetfulness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</si>
  <si>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Frequent loss/gaps of memory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</si>
  <si>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Complete loss of memory/cognitive abilities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</si>
  <si>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Healthy thinking patterns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</si>
  <si>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Occasional intrusive thoughts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</si>
  <si>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Severe intrusive thoughts, suicidal ideation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</si>
  <si>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No or rare nightmares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</si>
  <si>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Occasional nightmares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</si>
  <si>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 xml:space="preserve">Frequent nightmares 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</si>
  <si>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Persistent nightmares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</si>
  <si>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Good decision making, actions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</si>
  <si>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Some difficulty actioning or procrastination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</si>
  <si>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Increased loss of control over actions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</si>
  <si>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Intent to harm self or others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</si>
  <si>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Limited or no addictive behaviours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</si>
  <si>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 xml:space="preserve">Occasional addictive behaviours 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</si>
  <si>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Frequent addictive behaviours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</si>
  <si>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Inability to control addictive behaviours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</si>
  <si>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Normal mood fluctuations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</si>
  <si>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Irritability/impatience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</si>
  <si>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Anger, hostility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</si>
  <si>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Angry outbursts/aggression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</si>
  <si>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Calmness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</si>
  <si>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Nervousness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</si>
  <si>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Increased feelings of anxiety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</si>
  <si>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Debilitating anxiety/panic attacks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</si>
  <si>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Good sense of humour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</si>
  <si>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Occasional sadness,feeling overwhelmed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</si>
  <si>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Pervasive sadness/hopelessness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</si>
  <si>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Depression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</si>
  <si>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Confidence/optimism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</si>
  <si>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Occasional self-doubt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</si>
  <si>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Loss of self-confidence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</si>
  <si>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No self-worth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</si>
  <si>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Ability to take things in stride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</si>
  <si>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Occasional pessimism, displaced sarcasm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</si>
  <si>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Frequent pessimism, increased apathy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</si>
  <si>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Numbness/hopelessness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</si>
  <si>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Socially active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</si>
  <si>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Decreased social activity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</si>
  <si>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Withdrawal from social activity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</si>
  <si>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Not going out or answering phone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</si>
  <si>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Healthy social relationships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</si>
  <si>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Occasional relationships conflict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</si>
  <si>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 xml:space="preserve">Frequent relationships conflict, toxicity 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</si>
  <si>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Constant relationships conflict, toxicity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</si>
  <si>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Engaged with others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</si>
  <si>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Occasional avoidance of social situations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</si>
  <si>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Pulling away from others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</si>
  <si>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Isolation/complete withdrawal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</si>
  <si>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Good performance and in duties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</si>
  <si>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Occasional performance errors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</si>
  <si>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Frequent performance errors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</si>
  <si>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Inability to perform duties/tasks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</si>
  <si>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Good presence at work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</si>
  <si>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Occasional presenteeism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</si>
  <si>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Frequent absenteeism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</si>
  <si>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Constant/prolonged absenteeism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</si>
  <si>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No trouble/impact due to use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</si>
  <si>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Limited trouble/impact due to use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</si>
  <si>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Frequent trouble/impact due to use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</si>
  <si>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Severe trouble/impact due to use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</si>
  <si>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Established sense of purpose and meaning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</si>
  <si>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Exploring sense of purpose and meaning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</si>
  <si>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Losing sense of purpose and meaning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</si>
  <si>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No sense of purpose and meaning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</si>
  <si>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 xml:space="preserve">Secure and can easily accept other beliefs 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</si>
  <si>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 xml:space="preserve">Able to accept other beliefs 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</si>
  <si>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 xml:space="preserve">Difficulty accepting other beliefs 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</si>
  <si>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 xml:space="preserve">Unable to accept other beliefs 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</si>
  <si>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Positive sense of belonging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</si>
  <si>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 xml:space="preserve">Some sense of belonging  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</si>
  <si>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Lacking sense of belonging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</si>
  <si>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Isolated and no sense of belonging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</si>
  <si>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Easily able to forgive myself and others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</si>
  <si>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Able to forgive myself and others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</si>
  <si>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Difficulty forgiving myself and others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</si>
  <si>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Unable to forgive myself and others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</si>
  <si>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Thrive and grow from inner conflicts</t>
    </r>
  </si>
  <si>
    <r>
      <t>¨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Consumed by inner conflicts/struggles</t>
    </r>
  </si>
  <si>
    <t>Q#</t>
  </si>
  <si>
    <t>DOMAIN</t>
  </si>
  <si>
    <t>Addictions</t>
  </si>
  <si>
    <r>
      <rPr>
        <b/>
        <sz val="20"/>
        <color rgb="FF000000"/>
        <rFont val="Open Sans Regular"/>
      </rPr>
      <t>Yellow/Reacting</t>
    </r>
    <r>
      <rPr>
        <b/>
        <sz val="16"/>
        <color rgb="FF000000"/>
        <rFont val="Open Sans Regular"/>
      </rPr>
      <t xml:space="preserve"> </t>
    </r>
    <r>
      <rPr>
        <sz val="16"/>
        <color rgb="FF000000"/>
        <rFont val="Open Sans Regular"/>
      </rPr>
      <t>(Occasional/Above baseline:              20-35% of your week/month)</t>
    </r>
  </si>
  <si>
    <r>
      <rPr>
        <b/>
        <sz val="20"/>
        <color rgb="FF000000"/>
        <rFont val="Open Sans Regular"/>
      </rPr>
      <t>Orange/Injured</t>
    </r>
    <r>
      <rPr>
        <b/>
        <sz val="16"/>
        <color rgb="FF000000"/>
        <rFont val="Open Sans Regular"/>
      </rPr>
      <t xml:space="preserve"> </t>
    </r>
    <r>
      <rPr>
        <sz val="16"/>
        <color rgb="FF000000"/>
        <rFont val="Open Sans Regular"/>
      </rPr>
      <t>(Frequent/Increased: 35-70% of your week/month)</t>
    </r>
  </si>
  <si>
    <r>
      <rPr>
        <b/>
        <sz val="20"/>
        <color rgb="FF000000"/>
        <rFont val="Open Sans Regular"/>
      </rPr>
      <t xml:space="preserve">Red/Ill </t>
    </r>
    <r>
      <rPr>
        <b/>
        <sz val="16"/>
        <color rgb="FF000000"/>
        <rFont val="Open Sans Regular"/>
      </rPr>
      <t xml:space="preserve">                     </t>
    </r>
    <r>
      <rPr>
        <sz val="16"/>
        <color rgb="FF000000"/>
        <rFont val="Open Sans Regular"/>
      </rPr>
      <t>(Frequent/Increased: more than 70% of your week/month)</t>
    </r>
  </si>
  <si>
    <t>Go to Green and Yellow Resources</t>
  </si>
  <si>
    <t>Go to Orange Resources</t>
  </si>
  <si>
    <t>Go to Red Resources</t>
  </si>
  <si>
    <t>Physical Health</t>
  </si>
  <si>
    <t>Mental Health</t>
  </si>
  <si>
    <t>Emotional Health</t>
  </si>
  <si>
    <t>Social Health</t>
  </si>
  <si>
    <t>Spiritual Health</t>
  </si>
  <si>
    <r>
      <t>¨</t>
    </r>
    <r>
      <rPr>
        <sz val="11"/>
        <color rgb="FF000000"/>
        <rFont val="Times New Roman"/>
        <family val="1"/>
      </rPr>
      <t xml:space="preserve">  </t>
    </r>
    <r>
      <rPr>
        <sz val="11"/>
        <color rgb="FF000000"/>
        <rFont val="Arial"/>
        <family val="2"/>
      </rPr>
      <t>Frequent intrusive thoughts or recurrent 
      images</t>
    </r>
  </si>
  <si>
    <r>
      <t>¨</t>
    </r>
    <r>
      <rPr>
        <sz val="8"/>
        <color rgb="FF000000"/>
        <rFont val="Wingdings"/>
        <charset val="2"/>
      </rPr>
      <t xml:space="preserve"> </t>
    </r>
    <r>
      <rPr>
        <sz val="11"/>
        <color rgb="FF000000"/>
        <rFont val="Arial"/>
        <family val="2"/>
      </rPr>
      <t>Compulsive use,cravings,inability to control 
       use</t>
    </r>
  </si>
  <si>
    <r>
      <t xml:space="preserve">¨ </t>
    </r>
    <r>
      <rPr>
        <sz val="11"/>
        <color rgb="FF000000"/>
        <rFont val="Arial"/>
        <family val="2"/>
      </rPr>
      <t>Able to function with inner 
       conflicts/struggles</t>
    </r>
  </si>
  <si>
    <r>
      <t>¨</t>
    </r>
    <r>
      <rPr>
        <sz val="11"/>
        <color rgb="FF000000"/>
        <rFont val="Times New Roman"/>
        <family val="1"/>
      </rPr>
      <t> </t>
    </r>
    <r>
      <rPr>
        <sz val="11"/>
        <color rgb="FF000000"/>
        <rFont val="Arial"/>
        <family val="2"/>
      </rPr>
      <t>Difficulty coping with inner 
       conflicts/struggles</t>
    </r>
  </si>
  <si>
    <r>
      <rPr>
        <b/>
        <sz val="20"/>
        <color rgb="FF000000"/>
        <rFont val="Open Sans Regular"/>
      </rPr>
      <t xml:space="preserve">Green/Healthy </t>
    </r>
    <r>
      <rPr>
        <b/>
        <sz val="16"/>
        <color rgb="FF000000"/>
        <rFont val="Open Sans Regular"/>
      </rPr>
      <t xml:space="preserve">                            </t>
    </r>
    <r>
      <rPr>
        <sz val="16"/>
        <color rgb="FF000000"/>
        <rFont val="Open Sans Regular"/>
      </rPr>
      <t>(Your baseline for managing and enjoying your life)</t>
    </r>
  </si>
  <si>
    <r>
      <t xml:space="preserve">
</t>
    </r>
    <r>
      <rPr>
        <b/>
        <sz val="18"/>
        <color theme="1"/>
        <rFont val="Arial"/>
        <family val="2"/>
      </rPr>
      <t xml:space="preserve">
Complete</t>
    </r>
  </si>
  <si>
    <t>Click Here for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</si>
</sst>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Wingdings"/>
      <charset val="2"/>
    </font>
    <font>
      <sz val="11"/>
      <color rgb="FF000000"/>
      <name val="Times New Roman"/>
      <family val="1"/>
    </font>
    <font>
      <sz val="11"/>
      <color rgb="FF000000"/>
      <name val="Arial"/>
      <family val="2"/>
    </font>
    <font>
      <b/>
      <sz val="18"/>
      <color theme="1"/>
      <name val="Calibri (Body)"/>
    </font>
    <font>
      <sz val="12"/>
      <color theme="1"/>
      <name val="Open Sans Regular"/>
    </font>
    <font>
      <b/>
      <sz val="14"/>
      <color theme="1"/>
      <name val="Open Sans Regular"/>
    </font>
    <font>
      <b/>
      <sz val="12"/>
      <color theme="1"/>
      <name val="Open Sans Regular"/>
    </font>
    <font>
      <b/>
      <sz val="16"/>
      <color theme="1"/>
      <name val="Open Sans Regular"/>
    </font>
    <font>
      <sz val="14"/>
      <color theme="1"/>
      <name val="Open Sans Regular"/>
    </font>
    <font>
      <sz val="16"/>
      <color theme="1"/>
      <name val="Calibri"/>
      <family val="2"/>
      <scheme val="minor"/>
    </font>
    <font>
      <b/>
      <sz val="16"/>
      <name val="Open Sans Regular"/>
    </font>
    <font>
      <b/>
      <sz val="20"/>
      <color rgb="FF000000"/>
      <name val="Open Sans Regular"/>
    </font>
    <font>
      <u/>
      <sz val="11"/>
      <color theme="10"/>
      <name val="Calibri"/>
      <family val="2"/>
      <scheme val="minor"/>
    </font>
    <font>
      <b/>
      <sz val="12"/>
      <name val="Open Sans Regular"/>
    </font>
    <font>
      <b/>
      <sz val="16"/>
      <name val="Calibri"/>
      <family val="2"/>
    </font>
    <font>
      <b/>
      <sz val="16"/>
      <color rgb="FF000000"/>
      <name val="Open Sans Regular"/>
    </font>
    <font>
      <sz val="16"/>
      <color rgb="FF000000"/>
      <name val="Open Sans Regular"/>
    </font>
    <font>
      <b/>
      <u/>
      <sz val="16"/>
      <color theme="10"/>
      <name val="Open Sans Regular"/>
    </font>
    <font>
      <sz val="8"/>
      <color rgb="FF000000"/>
      <name val="Wingdings"/>
      <charset val="2"/>
    </font>
    <font>
      <b/>
      <sz val="11.5"/>
      <color theme="1"/>
      <name val="Open Sans Regular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8ED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 style="thin">
        <color rgb="FFCCCCCC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medium">
        <color auto="1"/>
      </right>
      <top style="thick">
        <color auto="1"/>
      </top>
      <bottom style="thin">
        <color rgb="FFCCCCCC"/>
      </bottom>
      <diagonal/>
    </border>
    <border>
      <left/>
      <right style="thick">
        <color auto="1"/>
      </right>
      <top style="thick">
        <color auto="1"/>
      </top>
      <bottom style="thin">
        <color rgb="FFCCCCCC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/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ck">
        <color auto="1"/>
      </right>
      <top style="thin">
        <color rgb="FFCCCCCC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92">
    <xf numFmtId="0" fontId="0" fillId="0" borderId="0" xfId="0"/>
    <xf numFmtId="0" fontId="11" fillId="0" borderId="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6" fillId="0" borderId="17" xfId="0" applyFont="1" applyBorder="1"/>
    <xf numFmtId="0" fontId="16" fillId="0" borderId="1" xfId="0" applyFont="1" applyBorder="1" applyAlignment="1">
      <alignment horizontal="center" vertical="center"/>
    </xf>
    <xf numFmtId="0" fontId="19" fillId="4" borderId="0" xfId="1" applyFont="1" applyFill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7" fillId="3" borderId="32" xfId="0" applyFont="1" applyFill="1" applyBorder="1" applyAlignment="1">
      <alignment horizontal="left" vertical="center" wrapText="1"/>
    </xf>
    <xf numFmtId="0" fontId="17" fillId="4" borderId="32" xfId="0" applyFont="1" applyFill="1" applyBorder="1" applyAlignment="1">
      <alignment horizontal="left" vertical="center" wrapText="1"/>
    </xf>
    <xf numFmtId="0" fontId="17" fillId="5" borderId="33" xfId="0" applyFont="1" applyFill="1" applyBorder="1" applyAlignment="1">
      <alignment horizontal="left" vertical="center" wrapText="1"/>
    </xf>
    <xf numFmtId="0" fontId="17" fillId="2" borderId="32" xfId="0" applyFont="1" applyFill="1" applyBorder="1" applyAlignment="1">
      <alignment horizontal="left" vertical="center" wrapText="1"/>
    </xf>
    <xf numFmtId="0" fontId="7" fillId="0" borderId="34" xfId="0" applyFont="1" applyBorder="1" applyAlignment="1">
      <alignment horizontal="center"/>
    </xf>
    <xf numFmtId="0" fontId="19" fillId="5" borderId="40" xfId="1" applyFont="1" applyFill="1" applyBorder="1" applyAlignment="1">
      <alignment horizontal="center"/>
    </xf>
    <xf numFmtId="0" fontId="8" fillId="7" borderId="35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 wrapText="1"/>
    </xf>
    <xf numFmtId="0" fontId="2" fillId="7" borderId="3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8" fillId="7" borderId="3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left" vertical="center" wrapText="1"/>
    </xf>
    <xf numFmtId="0" fontId="2" fillId="7" borderId="24" xfId="0" applyFont="1" applyFill="1" applyBorder="1" applyAlignment="1">
      <alignment horizontal="left" vertical="center" wrapText="1"/>
    </xf>
    <xf numFmtId="0" fontId="2" fillId="7" borderId="25" xfId="0" applyFont="1" applyFill="1" applyBorder="1" applyAlignment="1">
      <alignment horizontal="left" vertical="center" wrapText="1"/>
    </xf>
    <xf numFmtId="0" fontId="8" fillId="8" borderId="38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left" vertical="center" wrapText="1"/>
    </xf>
    <xf numFmtId="0" fontId="2" fillId="8" borderId="12" xfId="0" applyFont="1" applyFill="1" applyBorder="1" applyAlignment="1">
      <alignment horizontal="left" vertical="center" wrapText="1"/>
    </xf>
    <xf numFmtId="0" fontId="2" fillId="8" borderId="13" xfId="0" applyFont="1" applyFill="1" applyBorder="1" applyAlignment="1">
      <alignment horizontal="left" vertical="center" wrapText="1"/>
    </xf>
    <xf numFmtId="0" fontId="8" fillId="8" borderId="35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8" fillId="8" borderId="37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left" vertical="center" wrapText="1"/>
    </xf>
    <xf numFmtId="0" fontId="2" fillId="8" borderId="24" xfId="0" applyFont="1" applyFill="1" applyBorder="1" applyAlignment="1">
      <alignment horizontal="left" vertical="center" wrapText="1"/>
    </xf>
    <xf numFmtId="0" fontId="2" fillId="8" borderId="25" xfId="0" applyFont="1" applyFill="1" applyBorder="1" applyAlignment="1">
      <alignment horizontal="left" vertical="center" wrapText="1"/>
    </xf>
    <xf numFmtId="0" fontId="8" fillId="7" borderId="43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left" vertical="center" wrapText="1"/>
    </xf>
    <xf numFmtId="0" fontId="2" fillId="7" borderId="45" xfId="0" applyFont="1" applyFill="1" applyBorder="1" applyAlignment="1">
      <alignment horizontal="left" vertical="center" wrapText="1"/>
    </xf>
    <xf numFmtId="0" fontId="2" fillId="7" borderId="46" xfId="0" applyFont="1" applyFill="1" applyBorder="1" applyAlignment="1">
      <alignment horizontal="left" vertical="center" wrapText="1"/>
    </xf>
    <xf numFmtId="0" fontId="21" fillId="7" borderId="42" xfId="0" applyFont="1" applyFill="1" applyBorder="1" applyAlignment="1">
      <alignment vertical="center" wrapText="1"/>
    </xf>
    <xf numFmtId="0" fontId="21" fillId="8" borderId="42" xfId="0" applyFont="1" applyFill="1" applyBorder="1" applyAlignment="1">
      <alignment vertical="center" wrapText="1"/>
    </xf>
    <xf numFmtId="0" fontId="8" fillId="8" borderId="43" xfId="0" applyFont="1" applyFill="1" applyBorder="1" applyAlignment="1">
      <alignment horizontal="center" vertical="center"/>
    </xf>
    <xf numFmtId="0" fontId="2" fillId="8" borderId="44" xfId="0" applyFont="1" applyFill="1" applyBorder="1" applyAlignment="1">
      <alignment horizontal="left" vertical="center" wrapText="1"/>
    </xf>
    <xf numFmtId="0" fontId="2" fillId="8" borderId="45" xfId="0" applyFont="1" applyFill="1" applyBorder="1" applyAlignment="1">
      <alignment horizontal="left" vertical="center" wrapText="1"/>
    </xf>
    <xf numFmtId="0" fontId="2" fillId="8" borderId="46" xfId="0" applyFont="1" applyFill="1" applyBorder="1" applyAlignment="1">
      <alignment horizontal="left" vertical="center" wrapText="1"/>
    </xf>
    <xf numFmtId="0" fontId="8" fillId="7" borderId="38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left" vertical="center" wrapText="1"/>
    </xf>
    <xf numFmtId="0" fontId="2" fillId="7" borderId="12" xfId="0" applyFont="1" applyFill="1" applyBorder="1" applyAlignment="1">
      <alignment horizontal="left" vertical="center" wrapText="1"/>
    </xf>
    <xf numFmtId="0" fontId="2" fillId="7" borderId="1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6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8" fillId="8" borderId="47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left" vertical="center" wrapText="1"/>
    </xf>
    <xf numFmtId="0" fontId="2" fillId="7" borderId="15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left" vertical="center" wrapText="1"/>
    </xf>
    <xf numFmtId="0" fontId="15" fillId="0" borderId="37" xfId="0" applyFont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5" borderId="49" xfId="0" applyFont="1" applyFill="1" applyBorder="1" applyAlignment="1">
      <alignment horizontal="center" vertical="center"/>
    </xf>
    <xf numFmtId="0" fontId="8" fillId="7" borderId="4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7" borderId="10" xfId="0" applyFont="1" applyFill="1" applyBorder="1" applyAlignment="1">
      <alignment horizontal="left" vertical="center" wrapText="1"/>
    </xf>
    <xf numFmtId="0" fontId="0" fillId="9" borderId="50" xfId="0" applyFill="1" applyBorder="1" applyAlignment="1">
      <alignment horizontal="center" vertical="center"/>
    </xf>
    <xf numFmtId="0" fontId="0" fillId="9" borderId="29" xfId="0" applyFill="1" applyBorder="1" applyAlignment="1">
      <alignment horizontal="center" vertical="center"/>
    </xf>
    <xf numFmtId="0" fontId="0" fillId="9" borderId="31" xfId="0" applyFill="1" applyBorder="1" applyAlignment="1">
      <alignment horizontal="center" vertical="center"/>
    </xf>
    <xf numFmtId="0" fontId="0" fillId="9" borderId="41" xfId="0" applyFill="1" applyBorder="1" applyAlignment="1">
      <alignment horizontal="center" vertical="center"/>
    </xf>
    <xf numFmtId="0" fontId="0" fillId="9" borderId="28" xfId="0" applyFill="1" applyBorder="1" applyAlignment="1">
      <alignment horizontal="center" vertical="center"/>
    </xf>
    <xf numFmtId="0" fontId="0" fillId="9" borderId="30" xfId="0" applyFill="1" applyBorder="1" applyAlignment="1">
      <alignment horizontal="center" vertical="center"/>
    </xf>
    <xf numFmtId="0" fontId="22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9" fillId="6" borderId="20" xfId="1" applyFont="1" applyFill="1" applyBorder="1" applyAlignment="1">
      <alignment horizontal="center"/>
    </xf>
    <xf numFmtId="0" fontId="8" fillId="7" borderId="21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0" fillId="7" borderId="0" xfId="0" applyFill="1"/>
    <xf numFmtId="0" fontId="24" fillId="0" borderId="0" xfId="0" applyFont="1"/>
  </cellXfs>
  <cellStyles count="2">
    <cellStyle name="Hyperlink" xfId="1" builtinId="8"/>
    <cellStyle name="Normal" xfId="0" builtinId="0"/>
  </cellStyles>
  <dxfs count="4">
    <dxf>
      <fill>
        <patternFill patternType="solid">
          <fgColor rgb="FFF8CBAD"/>
          <bgColor rgb="FFF8CBAD"/>
        </patternFill>
      </fill>
    </dxf>
    <dxf>
      <fill>
        <patternFill patternType="solid">
          <fgColor rgb="FFFCE4D6"/>
          <bgColor rgb="FFFCE4D6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colors>
    <mruColors>
      <color rgb="FFC9C9C9"/>
      <color rgb="FFF7F7F7"/>
      <color rgb="FFE6E6E6"/>
      <color rgb="FFD7D7D7"/>
      <color rgb="FFE2E2E2"/>
      <color rgb="FFCFCFCF"/>
      <color rgb="FFDEDEDE"/>
      <color rgb="FFE4E4E4"/>
      <color rgb="FFB8E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218579</xdr:colOff>
      <xdr:row>0</xdr:row>
      <xdr:rowOff>214003</xdr:rowOff>
    </xdr:from>
    <xdr:to>
      <xdr:col>5</xdr:col>
      <xdr:colOff>1812412</xdr:colOff>
      <xdr:row>1</xdr:row>
      <xdr:rowOff>75458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94A0B2-AACF-0AF9-0DF2-096BC4543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46943" y="214003"/>
          <a:ext cx="6668060" cy="2563091"/>
        </a:xfrm>
        <a:prstGeom prst="rect">
          <a:avLst/>
        </a:prstGeom>
      </xdr:spPr>
    </xdr:pic>
    <xdr:clientData/>
  </xdr:twoCellAnchor>
  <xdr:twoCellAnchor editAs="oneCell">
    <xdr:from>
      <xdr:col>5</xdr:col>
      <xdr:colOff>2078182</xdr:colOff>
      <xdr:row>0</xdr:row>
      <xdr:rowOff>186789</xdr:rowOff>
    </xdr:from>
    <xdr:to>
      <xdr:col>7</xdr:col>
      <xdr:colOff>2644556</xdr:colOff>
      <xdr:row>1</xdr:row>
      <xdr:rowOff>55232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304287F-3960-FDA4-E035-A18C12E8B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80773" y="186789"/>
          <a:ext cx="6697010" cy="2570079"/>
        </a:xfrm>
        <a:prstGeom prst="rect">
          <a:avLst/>
        </a:prstGeom>
      </xdr:spPr>
    </xdr:pic>
    <xdr:clientData/>
  </xdr:twoCellAnchor>
  <xdr:twoCellAnchor editAs="oneCell">
    <xdr:from>
      <xdr:col>0</xdr:col>
      <xdr:colOff>294409</xdr:colOff>
      <xdr:row>0</xdr:row>
      <xdr:rowOff>100853</xdr:rowOff>
    </xdr:from>
    <xdr:to>
      <xdr:col>0</xdr:col>
      <xdr:colOff>8451273</xdr:colOff>
      <xdr:row>34</xdr:row>
      <xdr:rowOff>36110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EEBC4A9-DAAA-FC2D-2539-516C41CFE1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951" r="4758"/>
        <a:stretch>
          <a:fillRect/>
        </a:stretch>
      </xdr:blipFill>
      <xdr:spPr>
        <a:xfrm>
          <a:off x="294409" y="100853"/>
          <a:ext cx="8156864" cy="12542893"/>
        </a:xfrm>
        <a:prstGeom prst="rect">
          <a:avLst/>
        </a:prstGeom>
      </xdr:spPr>
    </xdr:pic>
    <xdr:clientData/>
  </xdr:twoCellAnchor>
  <xdr:twoCellAnchor>
    <xdr:from>
      <xdr:col>8</xdr:col>
      <xdr:colOff>519546</xdr:colOff>
      <xdr:row>0</xdr:row>
      <xdr:rowOff>1783772</xdr:rowOff>
    </xdr:from>
    <xdr:to>
      <xdr:col>8</xdr:col>
      <xdr:colOff>1212274</xdr:colOff>
      <xdr:row>0</xdr:row>
      <xdr:rowOff>2667000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22303A74-2E8A-B8D9-5769-3A91AA76B17A}"/>
            </a:ext>
          </a:extLst>
        </xdr:cNvPr>
        <xdr:cNvSpPr/>
      </xdr:nvSpPr>
      <xdr:spPr>
        <a:xfrm>
          <a:off x="23518091" y="1783772"/>
          <a:ext cx="692728" cy="883228"/>
        </a:xfrm>
        <a:prstGeom prst="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8</xdr:col>
      <xdr:colOff>493568</xdr:colOff>
      <xdr:row>36</xdr:row>
      <xdr:rowOff>25978</xdr:rowOff>
    </xdr:from>
    <xdr:to>
      <xdr:col>8</xdr:col>
      <xdr:colOff>1376796</xdr:colOff>
      <xdr:row>36</xdr:row>
      <xdr:rowOff>225137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7B76B1E0-B2B5-494B-9E1B-E694A32E0865}"/>
            </a:ext>
          </a:extLst>
        </xdr:cNvPr>
        <xdr:cNvSpPr/>
      </xdr:nvSpPr>
      <xdr:spPr>
        <a:xfrm rot="5400000">
          <a:off x="23834147" y="12811126"/>
          <a:ext cx="199159" cy="883228"/>
        </a:xfrm>
        <a:prstGeom prst="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fmws.ca/CFMWS/media/Halifax/HP/Red-Resources.pdf" TargetMode="External"/><Relationship Id="rId2" Type="http://schemas.openxmlformats.org/officeDocument/2006/relationships/hyperlink" Target="https://cfmws.ca/CFMWS/media/Halifax/HP/Orange-Resources.pdf" TargetMode="External"/><Relationship Id="rId1" Type="http://schemas.openxmlformats.org/officeDocument/2006/relationships/hyperlink" Target="https://cfmws.ca/CFMWS/media/Halifax/HP/Green-and-Yellow-Resources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showGridLines="0" tabSelected="1" zoomScale="55" zoomScaleNormal="55" workbookViewId="0">
      <selection activeCell="O37" sqref="O3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85546875" defaultRowHeight="15.75"/>
  <cols>
    <col min="1" max="1" width="130.85546875" customWidth="1"/>
    <col min="2" max="2" width="4.140625" customWidth="1"/>
    <col min="3" max="3" width="16.85546875" customWidth="1"/>
    <col min="4" max="4" width="9" style="6" customWidth="1"/>
    <col min="5" max="8" width="45.85546875" customWidth="1"/>
    <col min="9" max="9" width="26.85546875" customWidth="1"/>
  </cols>
  <sheetData>
    <row r="1" spans="1:9" ht="212.25" customHeight="1">
      <c r="A1" s="90"/>
      <c r="E1" s="80"/>
      <c r="F1" s="80"/>
      <c r="G1" s="81"/>
      <c r="H1" s="81"/>
      <c r="I1" s="79" t="s">
        <v>142</v>
      </c>
    </row>
    <row r="2" spans="1:9" ht="13.5" customHeight="1" thickBot="1">
      <c r="A2" s="90"/>
      <c r="E2" s="9"/>
      <c r="F2" s="9"/>
      <c r="G2" s="10"/>
      <c r="H2" s="10"/>
    </row>
    <row r="3" spans="1:9" ht="81" customHeight="1" thickTop="1" thickBot="1">
      <c r="A3" s="90"/>
      <c r="C3" s="2" t="s">
        <v>124</v>
      </c>
      <c r="D3" s="17" t="s">
        <v>123</v>
      </c>
      <c r="E3" s="16" t="s">
        <v>141</v>
      </c>
      <c r="F3" s="13" t="s">
        <v>126</v>
      </c>
      <c r="G3" s="14" t="s">
        <v>127</v>
      </c>
      <c r="H3" s="15" t="s">
        <v>128</v>
      </c>
      <c r="I3" s="12" t="s">
        <v>5</v>
      </c>
    </row>
    <row r="4" spans="1:9" ht="3" hidden="1" customHeight="1" thickBot="1">
      <c r="A4" s="90"/>
      <c r="C4" s="3"/>
      <c r="D4" s="64" t="s">
        <v>0</v>
      </c>
      <c r="E4" s="65" t="s">
        <v>1</v>
      </c>
      <c r="F4" s="66" t="s">
        <v>2</v>
      </c>
      <c r="G4" s="67" t="s">
        <v>3</v>
      </c>
      <c r="H4" s="68" t="s">
        <v>4</v>
      </c>
      <c r="I4" s="11" t="s">
        <v>5</v>
      </c>
    </row>
    <row r="5" spans="1:9" ht="21.95" customHeight="1">
      <c r="A5" s="90"/>
      <c r="C5" s="86" t="s">
        <v>132</v>
      </c>
      <c r="D5" s="69">
        <v>1</v>
      </c>
      <c r="E5" s="70" t="s">
        <v>11</v>
      </c>
      <c r="F5" s="71" t="s">
        <v>12</v>
      </c>
      <c r="G5" s="71" t="s">
        <v>13</v>
      </c>
      <c r="H5" s="72" t="s">
        <v>14</v>
      </c>
      <c r="I5" s="73"/>
    </row>
    <row r="6" spans="1:9" ht="21.95" customHeight="1">
      <c r="A6" s="90"/>
      <c r="C6" s="87"/>
      <c r="D6" s="19">
        <v>2</v>
      </c>
      <c r="E6" s="20" t="s">
        <v>15</v>
      </c>
      <c r="F6" s="21" t="s">
        <v>16</v>
      </c>
      <c r="G6" s="21" t="s">
        <v>17</v>
      </c>
      <c r="H6" s="22" t="s">
        <v>18</v>
      </c>
      <c r="I6" s="74"/>
    </row>
    <row r="7" spans="1:9" ht="21.95" customHeight="1">
      <c r="A7" s="90"/>
      <c r="C7" s="87"/>
      <c r="D7" s="19">
        <v>3</v>
      </c>
      <c r="E7" s="23" t="s">
        <v>19</v>
      </c>
      <c r="F7" s="24" t="s">
        <v>20</v>
      </c>
      <c r="G7" s="24" t="s">
        <v>21</v>
      </c>
      <c r="H7" s="25" t="s">
        <v>22</v>
      </c>
      <c r="I7" s="74"/>
    </row>
    <row r="8" spans="1:9" ht="21.95" customHeight="1">
      <c r="A8" s="90"/>
      <c r="C8" s="87"/>
      <c r="D8" s="19">
        <v>4</v>
      </c>
      <c r="E8" s="20" t="s">
        <v>23</v>
      </c>
      <c r="F8" s="21" t="s">
        <v>24</v>
      </c>
      <c r="G8" s="21" t="s">
        <v>25</v>
      </c>
      <c r="H8" s="22" t="s">
        <v>26</v>
      </c>
      <c r="I8" s="74"/>
    </row>
    <row r="9" spans="1:9" ht="21.95" customHeight="1">
      <c r="A9" s="90"/>
      <c r="C9" s="87"/>
      <c r="D9" s="19">
        <v>5</v>
      </c>
      <c r="E9" s="23" t="s">
        <v>27</v>
      </c>
      <c r="F9" s="24" t="s">
        <v>28</v>
      </c>
      <c r="G9" s="24" t="s">
        <v>29</v>
      </c>
      <c r="H9" s="25" t="s">
        <v>30</v>
      </c>
      <c r="I9" s="74"/>
    </row>
    <row r="10" spans="1:9" ht="21.95" customHeight="1">
      <c r="A10" s="90"/>
      <c r="C10" s="87"/>
      <c r="D10" s="26">
        <v>6</v>
      </c>
      <c r="E10" s="27" t="s">
        <v>31</v>
      </c>
      <c r="F10" s="28" t="s">
        <v>32</v>
      </c>
      <c r="G10" s="28" t="s">
        <v>33</v>
      </c>
      <c r="H10" s="29" t="s">
        <v>34</v>
      </c>
      <c r="I10" s="75"/>
    </row>
    <row r="11" spans="1:9" ht="35.25" customHeight="1" thickBot="1">
      <c r="A11" s="90"/>
      <c r="C11" s="46" t="s">
        <v>125</v>
      </c>
      <c r="D11" s="42">
        <v>7</v>
      </c>
      <c r="E11" s="43" t="s">
        <v>35</v>
      </c>
      <c r="F11" s="44" t="s">
        <v>36</v>
      </c>
      <c r="G11" s="44" t="s">
        <v>37</v>
      </c>
      <c r="H11" s="45" t="s">
        <v>138</v>
      </c>
      <c r="I11" s="76"/>
    </row>
    <row r="12" spans="1:9" ht="21.95" customHeight="1">
      <c r="A12" s="90"/>
      <c r="C12" s="88" t="s">
        <v>133</v>
      </c>
      <c r="D12" s="30">
        <v>8</v>
      </c>
      <c r="E12" s="31" t="s">
        <v>38</v>
      </c>
      <c r="F12" s="32" t="s">
        <v>39</v>
      </c>
      <c r="G12" s="32" t="s">
        <v>40</v>
      </c>
      <c r="H12" s="33" t="s">
        <v>41</v>
      </c>
      <c r="I12" s="77"/>
    </row>
    <row r="13" spans="1:9" ht="21.95" customHeight="1">
      <c r="A13" s="90"/>
      <c r="C13" s="89"/>
      <c r="D13" s="34">
        <v>9</v>
      </c>
      <c r="E13" s="35" t="s">
        <v>42</v>
      </c>
      <c r="F13" s="36" t="s">
        <v>43</v>
      </c>
      <c r="G13" s="36" t="s">
        <v>44</v>
      </c>
      <c r="H13" s="37" t="s">
        <v>45</v>
      </c>
      <c r="I13" s="74"/>
    </row>
    <row r="14" spans="1:9" ht="33.75" customHeight="1">
      <c r="A14" s="90"/>
      <c r="C14" s="89"/>
      <c r="D14" s="34">
        <v>10</v>
      </c>
      <c r="E14" s="35" t="s">
        <v>46</v>
      </c>
      <c r="F14" s="36" t="s">
        <v>47</v>
      </c>
      <c r="G14" s="36" t="s">
        <v>137</v>
      </c>
      <c r="H14" s="37" t="s">
        <v>48</v>
      </c>
      <c r="I14" s="74"/>
    </row>
    <row r="15" spans="1:9" ht="21.95" customHeight="1">
      <c r="A15" s="90"/>
      <c r="C15" s="89"/>
      <c r="D15" s="34">
        <v>11</v>
      </c>
      <c r="E15" s="35" t="s">
        <v>49</v>
      </c>
      <c r="F15" s="36" t="s">
        <v>50</v>
      </c>
      <c r="G15" s="36" t="s">
        <v>51</v>
      </c>
      <c r="H15" s="37" t="s">
        <v>52</v>
      </c>
      <c r="I15" s="74"/>
    </row>
    <row r="16" spans="1:9" ht="21.95" customHeight="1">
      <c r="A16" s="90"/>
      <c r="C16" s="89"/>
      <c r="D16" s="38">
        <v>12</v>
      </c>
      <c r="E16" s="39" t="s">
        <v>53</v>
      </c>
      <c r="F16" s="40" t="s">
        <v>54</v>
      </c>
      <c r="G16" s="40" t="s">
        <v>55</v>
      </c>
      <c r="H16" s="41" t="s">
        <v>56</v>
      </c>
      <c r="I16" s="75"/>
    </row>
    <row r="17" spans="1:9" ht="21.95" customHeight="1" thickBot="1">
      <c r="A17" s="90"/>
      <c r="C17" s="47" t="s">
        <v>125</v>
      </c>
      <c r="D17" s="48">
        <v>13</v>
      </c>
      <c r="E17" s="49" t="s">
        <v>57</v>
      </c>
      <c r="F17" s="50" t="s">
        <v>58</v>
      </c>
      <c r="G17" s="50" t="s">
        <v>59</v>
      </c>
      <c r="H17" s="51" t="s">
        <v>60</v>
      </c>
      <c r="I17" s="76"/>
    </row>
    <row r="18" spans="1:9" ht="21.95" customHeight="1" thickBot="1">
      <c r="A18" s="90"/>
      <c r="C18" s="82" t="s">
        <v>134</v>
      </c>
      <c r="D18" s="52">
        <v>14</v>
      </c>
      <c r="E18" s="53" t="s">
        <v>61</v>
      </c>
      <c r="F18" s="54" t="s">
        <v>62</v>
      </c>
      <c r="G18" s="54" t="s">
        <v>63</v>
      </c>
      <c r="H18" s="55" t="s">
        <v>64</v>
      </c>
      <c r="I18" s="77"/>
    </row>
    <row r="19" spans="1:9" ht="21.95" customHeight="1" thickBot="1">
      <c r="A19" s="90"/>
      <c r="C19" s="82"/>
      <c r="D19" s="19">
        <v>15</v>
      </c>
      <c r="E19" s="20" t="s">
        <v>65</v>
      </c>
      <c r="F19" s="21" t="s">
        <v>66</v>
      </c>
      <c r="G19" s="21" t="s">
        <v>67</v>
      </c>
      <c r="H19" s="22" t="s">
        <v>68</v>
      </c>
      <c r="I19" s="74"/>
    </row>
    <row r="20" spans="1:9" ht="21.95" customHeight="1" thickBot="1">
      <c r="A20" s="90"/>
      <c r="C20" s="82"/>
      <c r="D20" s="19">
        <v>16</v>
      </c>
      <c r="E20" s="20" t="s">
        <v>69</v>
      </c>
      <c r="F20" s="21" t="s">
        <v>70</v>
      </c>
      <c r="G20" s="21" t="s">
        <v>71</v>
      </c>
      <c r="H20" s="22" t="s">
        <v>72</v>
      </c>
      <c r="I20" s="74"/>
    </row>
    <row r="21" spans="1:9" ht="21.95" customHeight="1" thickBot="1">
      <c r="A21" s="90"/>
      <c r="C21" s="82"/>
      <c r="D21" s="19">
        <v>17</v>
      </c>
      <c r="E21" s="20" t="s">
        <v>73</v>
      </c>
      <c r="F21" s="21" t="s">
        <v>74</v>
      </c>
      <c r="G21" s="21" t="s">
        <v>75</v>
      </c>
      <c r="H21" s="22" t="s">
        <v>76</v>
      </c>
      <c r="I21" s="74"/>
    </row>
    <row r="22" spans="1:9" ht="21.95" customHeight="1" thickBot="1">
      <c r="A22" s="90"/>
      <c r="C22" s="82"/>
      <c r="D22" s="26">
        <v>18</v>
      </c>
      <c r="E22" s="56" t="s">
        <v>77</v>
      </c>
      <c r="F22" s="57" t="s">
        <v>78</v>
      </c>
      <c r="G22" s="57" t="s">
        <v>79</v>
      </c>
      <c r="H22" s="58" t="s">
        <v>80</v>
      </c>
      <c r="I22" s="75"/>
    </row>
    <row r="23" spans="1:9" ht="21.95" customHeight="1">
      <c r="A23" s="90"/>
      <c r="C23" s="88" t="s">
        <v>135</v>
      </c>
      <c r="D23" s="59">
        <v>19</v>
      </c>
      <c r="E23" s="31" t="s">
        <v>81</v>
      </c>
      <c r="F23" s="32" t="s">
        <v>82</v>
      </c>
      <c r="G23" s="32" t="s">
        <v>83</v>
      </c>
      <c r="H23" s="33" t="s">
        <v>84</v>
      </c>
      <c r="I23" s="73"/>
    </row>
    <row r="24" spans="1:9" ht="21.95" customHeight="1">
      <c r="A24" s="90"/>
      <c r="C24" s="89"/>
      <c r="D24" s="34">
        <v>20</v>
      </c>
      <c r="E24" s="35" t="s">
        <v>85</v>
      </c>
      <c r="F24" s="36" t="s">
        <v>86</v>
      </c>
      <c r="G24" s="36" t="s">
        <v>87</v>
      </c>
      <c r="H24" s="37" t="s">
        <v>88</v>
      </c>
      <c r="I24" s="74"/>
    </row>
    <row r="25" spans="1:9" ht="21.95" customHeight="1">
      <c r="A25" s="90"/>
      <c r="C25" s="89"/>
      <c r="D25" s="34">
        <v>21</v>
      </c>
      <c r="E25" s="35" t="s">
        <v>89</v>
      </c>
      <c r="F25" s="36" t="s">
        <v>90</v>
      </c>
      <c r="G25" s="36" t="s">
        <v>91</v>
      </c>
      <c r="H25" s="37" t="s">
        <v>92</v>
      </c>
      <c r="I25" s="74"/>
    </row>
    <row r="26" spans="1:9" ht="21.95" customHeight="1">
      <c r="A26" s="90"/>
      <c r="C26" s="89"/>
      <c r="D26" s="34">
        <v>22</v>
      </c>
      <c r="E26" s="35" t="s">
        <v>93</v>
      </c>
      <c r="F26" s="36" t="s">
        <v>94</v>
      </c>
      <c r="G26" s="36" t="s">
        <v>95</v>
      </c>
      <c r="H26" s="37" t="s">
        <v>96</v>
      </c>
      <c r="I26" s="74"/>
    </row>
    <row r="27" spans="1:9" ht="21.95" customHeight="1">
      <c r="A27" s="90"/>
      <c r="C27" s="89"/>
      <c r="D27" s="38">
        <v>23</v>
      </c>
      <c r="E27" s="39" t="s">
        <v>97</v>
      </c>
      <c r="F27" s="40" t="s">
        <v>98</v>
      </c>
      <c r="G27" s="40" t="s">
        <v>99</v>
      </c>
      <c r="H27" s="41" t="s">
        <v>100</v>
      </c>
      <c r="I27" s="75"/>
    </row>
    <row r="28" spans="1:9" ht="21.95" customHeight="1" thickBot="1">
      <c r="A28" s="90"/>
      <c r="C28" s="47" t="s">
        <v>125</v>
      </c>
      <c r="D28" s="48">
        <v>24</v>
      </c>
      <c r="E28" s="49" t="s">
        <v>101</v>
      </c>
      <c r="F28" s="50" t="s">
        <v>102</v>
      </c>
      <c r="G28" s="50" t="s">
        <v>103</v>
      </c>
      <c r="H28" s="51" t="s">
        <v>104</v>
      </c>
      <c r="I28" s="76"/>
    </row>
    <row r="29" spans="1:9" ht="21.95" customHeight="1" thickBot="1">
      <c r="A29" s="90"/>
      <c r="C29" s="82" t="s">
        <v>136</v>
      </c>
      <c r="D29" s="52">
        <v>25</v>
      </c>
      <c r="E29" s="53" t="s">
        <v>105</v>
      </c>
      <c r="F29" s="54" t="s">
        <v>106</v>
      </c>
      <c r="G29" s="54" t="s">
        <v>107</v>
      </c>
      <c r="H29" s="55" t="s">
        <v>108</v>
      </c>
      <c r="I29" s="77"/>
    </row>
    <row r="30" spans="1:9" ht="21.95" customHeight="1" thickBot="1">
      <c r="A30" s="90"/>
      <c r="C30" s="82"/>
      <c r="D30" s="19">
        <v>26</v>
      </c>
      <c r="E30" s="20" t="s">
        <v>109</v>
      </c>
      <c r="F30" s="21" t="s">
        <v>110</v>
      </c>
      <c r="G30" s="21" t="s">
        <v>111</v>
      </c>
      <c r="H30" s="22" t="s">
        <v>112</v>
      </c>
      <c r="I30" s="74"/>
    </row>
    <row r="31" spans="1:9" ht="21.95" customHeight="1" thickBot="1">
      <c r="A31" s="90"/>
      <c r="C31" s="82"/>
      <c r="D31" s="19">
        <v>27</v>
      </c>
      <c r="E31" s="20" t="s">
        <v>113</v>
      </c>
      <c r="F31" s="21" t="s">
        <v>114</v>
      </c>
      <c r="G31" s="21" t="s">
        <v>115</v>
      </c>
      <c r="H31" s="22" t="s">
        <v>116</v>
      </c>
      <c r="I31" s="74"/>
    </row>
    <row r="32" spans="1:9" ht="21.95" customHeight="1" thickBot="1">
      <c r="A32" s="90"/>
      <c r="C32" s="82"/>
      <c r="D32" s="19">
        <v>28</v>
      </c>
      <c r="E32" s="20" t="s">
        <v>117</v>
      </c>
      <c r="F32" s="21" t="s">
        <v>118</v>
      </c>
      <c r="G32" s="21" t="s">
        <v>119</v>
      </c>
      <c r="H32" s="22" t="s">
        <v>120</v>
      </c>
      <c r="I32" s="74"/>
    </row>
    <row r="33" spans="1:9" ht="33" customHeight="1" thickBot="1">
      <c r="A33" s="90"/>
      <c r="C33" s="83"/>
      <c r="D33" s="60">
        <v>29</v>
      </c>
      <c r="E33" s="61" t="s">
        <v>121</v>
      </c>
      <c r="F33" s="62" t="s">
        <v>139</v>
      </c>
      <c r="G33" s="62" t="s">
        <v>140</v>
      </c>
      <c r="H33" s="63" t="s">
        <v>122</v>
      </c>
      <c r="I33" s="78"/>
    </row>
    <row r="34" spans="1:9" ht="16.5" thickTop="1">
      <c r="A34" s="90"/>
    </row>
    <row r="35" spans="1:9" ht="21">
      <c r="A35" s="90"/>
      <c r="D35" s="7" t="s">
        <v>6</v>
      </c>
      <c r="E35" s="4" t="s">
        <v>7</v>
      </c>
      <c r="F35" s="4" t="s">
        <v>8</v>
      </c>
      <c r="G35" s="4" t="s">
        <v>9</v>
      </c>
      <c r="H35" s="4" t="s">
        <v>10</v>
      </c>
    </row>
    <row r="36" spans="1:9" ht="21">
      <c r="D36" s="8"/>
      <c r="E36" s="1">
        <f>COUNTIF($I$5:$I$33,"Green")</f>
        <v>0</v>
      </c>
      <c r="F36" s="1">
        <f>COUNTIF($I$5:$I$33,"Yellow")</f>
        <v>0</v>
      </c>
      <c r="G36" s="1">
        <f>COUNTIF($I$5:$I$33,"Orange")</f>
        <v>0</v>
      </c>
      <c r="H36" s="1">
        <f>COUNTIF($I$5:$I$33,"Red")</f>
        <v>0</v>
      </c>
    </row>
    <row r="37" spans="1:9" ht="20.25">
      <c r="D37" s="8"/>
      <c r="E37" s="85" t="s">
        <v>129</v>
      </c>
      <c r="F37" s="85"/>
      <c r="G37" s="5" t="s">
        <v>130</v>
      </c>
      <c r="H37" s="18" t="s">
        <v>131</v>
      </c>
    </row>
    <row r="38" spans="1:9" ht="24.95" customHeight="1">
      <c r="D38" s="8"/>
      <c r="E38" s="84"/>
      <c r="F38" s="84"/>
      <c r="G38" s="84"/>
      <c r="H38" s="84"/>
      <c r="I38" s="91" t="s">
        <v>143</v>
      </c>
    </row>
  </sheetData>
  <mergeCells count="9">
    <mergeCell ref="E1:F1"/>
    <mergeCell ref="G1:H1"/>
    <mergeCell ref="C18:C22"/>
    <mergeCell ref="C29:C33"/>
    <mergeCell ref="E38:H38"/>
    <mergeCell ref="E37:F37"/>
    <mergeCell ref="C5:C10"/>
    <mergeCell ref="C12:C16"/>
    <mergeCell ref="C23:C27"/>
  </mergeCells>
  <conditionalFormatting sqref="E5:E33">
    <cfRule type="expression" dxfId="3" priority="5">
      <formula>$I5=E$4</formula>
    </cfRule>
  </conditionalFormatting>
  <conditionalFormatting sqref="F5:F33">
    <cfRule type="expression" dxfId="2" priority="7">
      <formula>$I5=F$4</formula>
    </cfRule>
  </conditionalFormatting>
  <conditionalFormatting sqref="G5:G33">
    <cfRule type="expression" dxfId="1" priority="9">
      <formula>$I5=G$4</formula>
    </cfRule>
  </conditionalFormatting>
  <conditionalFormatting sqref="H5:H33">
    <cfRule type="expression" dxfId="0" priority="11">
      <formula>$I5=H$4</formula>
    </cfRule>
  </conditionalFormatting>
  <dataValidations count="1">
    <dataValidation type="list" allowBlank="1" showInputMessage="1" showErrorMessage="1" error="Please choose one of: Green, Yellow, Orange, Red" prompt="Pick the level for this row" sqref="I5:I33" xr:uid="{00000000-0002-0000-0000-000000000000}">
      <formula1>Levels</formula1>
    </dataValidation>
  </dataValidations>
  <hyperlinks>
    <hyperlink ref="E37:F37" r:id="rId1" display="Go to Green and Yellow Resources" xr:uid="{F811531D-2617-3143-B51D-68DA2FB30A17}"/>
    <hyperlink ref="G37" r:id="rId2" xr:uid="{01A100EC-61EC-0142-B537-F8C2F327194C}"/>
    <hyperlink ref="H37" r:id="rId3" xr:uid="{ADA3FAB9-00FB-5D46-A74C-CE9DEFF75453}"/>
  </hyperlinks>
  <pageMargins left="0.75" right="0.75" top="1" bottom="1" header="0.5" footer="0.5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8.85546875" defaultRowHeight="15"/>
  <sheetData>
    <row r="1" spans="1:1">
      <c r="A1" t="s">
        <v>1</v>
      </c>
    </row>
    <row r="2" spans="1:1">
      <c r="A2" t="s">
        <v>2</v>
      </c>
    </row>
    <row r="3" spans="1:1">
      <c r="A3" t="s">
        <v>3</v>
      </c>
    </row>
    <row r="4" spans="1:1">
      <c r="A4" t="s">
        <v>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I-CAN SELF CHECK</vt:lpstr>
      <vt:lpstr>Lists</vt:lpstr>
      <vt:lpstr>Levels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Freeman MJ@BAdm@Defence365</cp:lastModifiedBy>
  <dcterms:created xsi:type="dcterms:W3CDTF">2025-09-28T15:10:23Z</dcterms:created>
  <dcterms:modified xsi:type="dcterms:W3CDTF">2025-11-20T13:08:49Z</dcterms:modified>
</cp:coreProperties>
</file>